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esiebenhuehner\Desktop\Wild\DW Abbildungen\"/>
    </mc:Choice>
  </mc:AlternateContent>
  <xr:revisionPtr revIDLastSave="0" documentId="8_{163C60DD-758A-4CC7-840F-3052F6B5A539}" xr6:coauthVersionLast="36" xr6:coauthVersionMax="36" xr10:uidLastSave="{00000000-0000-0000-0000-000000000000}"/>
  <bookViews>
    <workbookView xWindow="0" yWindow="0" windowWidth="28800" windowHeight="10395" activeTab="1" xr2:uid="{00000000-000D-0000-FFFF-FFFF00000000}"/>
  </bookViews>
  <sheets>
    <sheet name="Zitation" sheetId="19" r:id="rId1"/>
    <sheet name="Download" sheetId="17" r:id="rId2"/>
    <sheet name="Metadaten" sheetId="18" r:id="rId3"/>
  </sheets>
  <calcPr calcId="191029"/>
</workbook>
</file>

<file path=xl/calcChain.xml><?xml version="1.0" encoding="utf-8"?>
<calcChain xmlns="http://schemas.openxmlformats.org/spreadsheetml/2006/main">
  <c r="U33" i="17" l="1"/>
  <c r="T33" i="17"/>
  <c r="U35" i="17" s="1"/>
</calcChain>
</file>

<file path=xl/sharedStrings.xml><?xml version="1.0" encoding="utf-8"?>
<sst xmlns="http://schemas.openxmlformats.org/spreadsheetml/2006/main" count="350" uniqueCount="115">
  <si>
    <t>Stichtag
Kreise und kreisfreie Städte</t>
  </si>
  <si>
    <t>Bodenfläche</t>
  </si>
  <si>
    <t>Insgesamt</t>
  </si>
  <si>
    <t>Siedlung</t>
  </si>
  <si>
    <t>Verkehr</t>
  </si>
  <si>
    <t>Vegetation</t>
  </si>
  <si>
    <t>Gewässer</t>
  </si>
  <si>
    <t>Landwirtschaft</t>
  </si>
  <si>
    <t>Wald</t>
  </si>
  <si>
    <t>Gehölz</t>
  </si>
  <si>
    <t>Heide</t>
  </si>
  <si>
    <t>Moor</t>
  </si>
  <si>
    <t>Sumpf</t>
  </si>
  <si>
    <t>Unland, Vegetationslose Fläche</t>
  </si>
  <si>
    <t>Fließgewässer</t>
  </si>
  <si>
    <t>Hafenbecken</t>
  </si>
  <si>
    <t>Stehendes Gewässer</t>
  </si>
  <si>
    <t>Meer</t>
  </si>
  <si>
    <t>ha</t>
  </si>
  <si>
    <t>12052</t>
  </si>
  <si>
    <t xml:space="preserve">      Cottbus, Kreisfreie Stadt</t>
  </si>
  <si>
    <t>-</t>
  </si>
  <si>
    <t>12061</t>
  </si>
  <si>
    <t xml:space="preserve">      Dahme-Spreewald, Landkreis</t>
  </si>
  <si>
    <t>12062</t>
  </si>
  <si>
    <t xml:space="preserve">      Elbe-Elster, Landkreis</t>
  </si>
  <si>
    <t>12066</t>
  </si>
  <si>
    <t xml:space="preserve">      Oberspreewald-Lausitz, Landkreis</t>
  </si>
  <si>
    <t>12071</t>
  </si>
  <si>
    <t xml:space="preserve">      Spree-Neiße, Landkreis</t>
  </si>
  <si>
    <t>14625</t>
  </si>
  <si>
    <t xml:space="preserve">      Bautzen, Landkreis</t>
  </si>
  <si>
    <t>14626</t>
  </si>
  <si>
    <t xml:space="preserve">      Görlitz, Landkreis</t>
  </si>
  <si>
    <t>14713</t>
  </si>
  <si>
    <t xml:space="preserve">      Leipzig, Stadt</t>
  </si>
  <si>
    <t>14729</t>
  </si>
  <si>
    <t xml:space="preserve">      Leipzig, Landkreis</t>
  </si>
  <si>
    <t>14730</t>
  </si>
  <si>
    <t xml:space="preserve">      Nordsachsen, Landkreis</t>
  </si>
  <si>
    <t>15002</t>
  </si>
  <si>
    <t xml:space="preserve">      Halle (Saale), Kreisfreie Stadt</t>
  </si>
  <si>
    <t>15082</t>
  </si>
  <si>
    <t xml:space="preserve">      Anhalt-Bitterfeld, Landkreis</t>
  </si>
  <si>
    <t>15084</t>
  </si>
  <si>
    <t xml:space="preserve">      Burgenlandkreis</t>
  </si>
  <si>
    <t>15087</t>
  </si>
  <si>
    <t xml:space="preserve">      Mansfeld-Südharz, Landkreis</t>
  </si>
  <si>
    <t>15088</t>
  </si>
  <si>
    <t xml:space="preserve">      Saalekreis</t>
  </si>
  <si>
    <t>16077</t>
  </si>
  <si>
    <t xml:space="preserve">      Altenburger Land, Kreis</t>
  </si>
  <si>
    <t>© Statistische Ämter des Bundes und der Länder, Deutschland, 2020.</t>
  </si>
  <si>
    <t>Bodenfläche nach Art der tatsächlichen Nutzung - Stichtag 31.12. - Kreise und kreisfr. Städte (bis 2015)</t>
  </si>
  <si>
    <t>Siedlungs- und Verkehrsfläche</t>
  </si>
  <si>
    <t>Gebäude- und Freifläche</t>
  </si>
  <si>
    <t>Betriebsfläche (ohne Abbauland)</t>
  </si>
  <si>
    <t>Erholungsfläche</t>
  </si>
  <si>
    <t>Friedhofsfläche</t>
  </si>
  <si>
    <t>Verkehrsfläche</t>
  </si>
  <si>
    <t>Landwirtschaftsfläche</t>
  </si>
  <si>
    <t>Waldfläche</t>
  </si>
  <si>
    <t>Wasserfläche</t>
  </si>
  <si>
    <t>Abbauland</t>
  </si>
  <si>
    <t>Flächen anderer Nutzung (ohne Friedhofsfläche)</t>
  </si>
  <si>
    <t>Wohnen</t>
  </si>
  <si>
    <t>Gewerbe, Industrie</t>
  </si>
  <si>
    <t>Grünanlage</t>
  </si>
  <si>
    <t>Straße, Weg, Platz</t>
  </si>
  <si>
    <t>Unland</t>
  </si>
  <si>
    <t>31.12.2010</t>
  </si>
  <si>
    <t>zu "gesamte Tabelle":</t>
  </si>
  <si>
    <t>Die der Erhebung zugrunde liegenden Automatisierten Liegen-</t>
  </si>
  <si>
    <t>schaftsbücher (ALB) werden voraussichtlich ab der Erhebung</t>
  </si>
  <si>
    <t>zum 31.12.2016 durch das Amtliche Liegenschaftskataster-</t>
  </si>
  <si>
    <t>Informationssystem (ALKIS) abgelöst. Damit wird eine Än-</t>
  </si>
  <si>
    <t>derung der Nutzungsartensystematik verbunden sein.</t>
  </si>
  <si>
    <t>Die Vorbereitungsarbeiten für diese Umstellung haben derzeit</t>
  </si>
  <si>
    <t>bereits Auswirkungen auf die Ergebnisse der Erhebung. So</t>
  </si>
  <si>
    <t>werden z. B. schrittweise die Flächen anderer Nutzung voll-</t>
  </si>
  <si>
    <t>kommen aufgelöst und umgebucht in Waldfläche, Landwirt-</t>
  </si>
  <si>
    <t>schaftsfläche, Erholungsfläche usw. Dies ist gegenwärtig</t>
  </si>
  <si>
    <t>bei der Interpretation der Ergebnisse der Statistik zu be-</t>
  </si>
  <si>
    <t>rücksichtigen.</t>
  </si>
  <si>
    <t>desergebnis fließen für das Land Mecklenburg rückmigrierte</t>
  </si>
  <si>
    <t>ALKIS-Daten ein, um die Vergleichbarkeit mit 2015 zu verbes-</t>
  </si>
  <si>
    <t>sern. Diese Anpassung konnte nicht für die Regionalergeb-</t>
  </si>
  <si>
    <t>nisse übernommen werden, so dass sich eine Differenz zu den</t>
  </si>
  <si>
    <t>aufsummierten Landessummen ergibt.</t>
  </si>
  <si>
    <t>zu "Flächen anderer Nutzung, insgesamt":</t>
  </si>
  <si>
    <t>Sachsen-Anhalt (2009-2011): einschließlich Friedhofsfläche</t>
  </si>
  <si>
    <t>31.12.2019</t>
  </si>
  <si>
    <t>© Statistische Ämter des Bundes und der Länder, Deutschland, 2021.</t>
  </si>
  <si>
    <t>Bodenfläche nach Art der tatsächlichen Nutzung - Stichtag 31.12. - Kreise und kreisfr. Städte (seit 2016)</t>
  </si>
  <si>
    <t>Zitierhinweis:</t>
  </si>
  <si>
    <t>Deutschland (2014): In das Bun-</t>
  </si>
  <si>
    <t>Erläuterungen:</t>
  </si>
  <si>
    <t xml:space="preserve">Datenquelle: </t>
  </si>
  <si>
    <t>Indikator:</t>
  </si>
  <si>
    <t>Bioökonomieatlas (www.dbfz.de/bioökonomieatlas). Hrsg. Deutsches Biomasseforschungszentrum-Leipzig 2022. ©DBFZ 2022</t>
  </si>
  <si>
    <t>31.12.2020</t>
  </si>
  <si>
    <t xml:space="preserve">      Cottbus, kreisfreie Stadt</t>
  </si>
  <si>
    <t xml:space="preserve">      Halle (Saale), kreisfreie Stadt</t>
  </si>
  <si>
    <t>zu "Bodenfläche":</t>
  </si>
  <si>
    <t>Rheinland-Pfalz: Landessumme einschließlich des gemein-</t>
  </si>
  <si>
    <t>schaftlichen deutsch-luxemburgischen Hoheitsgebiets</t>
  </si>
  <si>
    <t>Saarland (2016-2018): einschl. des gemeinschaftlichen</t>
  </si>
  <si>
    <t>deutsch-luxemburgischen Hoheitsgebiets</t>
  </si>
  <si>
    <t>Saarland (ab 2019): Keine separate Ausweisung der Fläche des</t>
  </si>
  <si>
    <t>deutsch-luxemburgischen Hoheitsgebietes. Die Fläche ist</t>
  </si>
  <si>
    <t>jedoch in der Kreissumme vom Kreis Merzig-Wadern (10042)</t>
  </si>
  <si>
    <t>sowie der Landessumme des Saarlandes enthalten</t>
  </si>
  <si>
    <t>© Statistische Ämter des Bundes und der Länder, Deutschland, 2022.</t>
  </si>
  <si>
    <t>Dieses Werk ist lizenziert unter der Datenlizenz Deutschland</t>
  </si>
  <si>
    <t>- Namensnennung - Version 2.0. | Stand: 05.09.2022 / 09:58:57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</si>
</sst>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4" fillId="2" borderId="0"/>
    <xf numFmtId="0" fontId="4" fillId="2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0" xfId="2"/>
    <xf numFmtId="49" fontId="5" fillId="2" borderId="0" xfId="2" applyNumberFormat="1" applyFont="1" applyAlignment="1">
      <alignment horizontal="left"/>
    </xf>
    <xf numFmtId="49" fontId="6" fillId="2" borderId="0" xfId="2" applyNumberFormat="1" applyFont="1" applyAlignment="1">
      <alignment horizontal="left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Alignment="1">
      <alignment horizontal="left"/>
    </xf>
    <xf numFmtId="49" fontId="1" fillId="2" borderId="1" xfId="1" applyNumberFormat="1" applyFont="1" applyBorder="1" applyAlignment="1">
      <alignment horizontal="left"/>
    </xf>
    <xf numFmtId="0" fontId="1" fillId="2" borderId="0" xfId="1" applyFont="1" applyAlignment="1">
      <alignment horizontal="right"/>
    </xf>
    <xf numFmtId="49" fontId="2" fillId="2" borderId="0" xfId="1" applyNumberFormat="1" applyFont="1" applyAlignment="1">
      <alignment horizontal="left" vertical="center"/>
    </xf>
    <xf numFmtId="0" fontId="1" fillId="2" borderId="0" xfId="1" applyFont="1"/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left" vertical="center" wrapText="1"/>
    </xf>
    <xf numFmtId="0" fontId="1" fillId="2" borderId="7" xfId="1" applyNumberFormat="1" applyFont="1" applyFill="1" applyBorder="1" applyAlignment="1">
      <alignment horizontal="left" vertical="center" wrapText="1"/>
    </xf>
    <xf numFmtId="0" fontId="1" fillId="2" borderId="2" xfId="1" applyNumberFormat="1" applyFont="1" applyFill="1" applyBorder="1" applyAlignment="1">
      <alignment horizontal="left" vertical="center" wrapText="1"/>
    </xf>
    <xf numFmtId="0" fontId="1" fillId="2" borderId="9" xfId="1" applyNumberFormat="1" applyFont="1" applyFill="1" applyBorder="1" applyAlignment="1">
      <alignment horizontal="left" vertical="center" wrapText="1"/>
    </xf>
    <xf numFmtId="0" fontId="1" fillId="2" borderId="3" xfId="1" applyNumberFormat="1" applyFont="1" applyFill="1" applyBorder="1" applyAlignment="1">
      <alignment horizontal="left"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left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selection activeCell="B1" sqref="B1"/>
    </sheetView>
  </sheetViews>
  <sheetFormatPr baseColWidth="10" defaultRowHeight="12.75" x14ac:dyDescent="0.2"/>
  <sheetData>
    <row r="1" spans="1:2" x14ac:dyDescent="0.2">
      <c r="A1" t="s">
        <v>94</v>
      </c>
      <c r="B1" t="s">
        <v>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tabSelected="1" topLeftCell="B1" workbookViewId="0">
      <selection sqref="A1:B4"/>
    </sheetView>
  </sheetViews>
  <sheetFormatPr baseColWidth="10" defaultRowHeight="12.75" x14ac:dyDescent="0.2"/>
  <cols>
    <col min="1" max="16384" width="11.42578125" style="14"/>
  </cols>
  <sheetData>
    <row r="1" spans="1:21" x14ac:dyDescent="0.2">
      <c r="A1" s="38" t="s">
        <v>0</v>
      </c>
      <c r="B1" s="39"/>
      <c r="C1" s="43" t="s">
        <v>1</v>
      </c>
      <c r="D1" s="43" t="s">
        <v>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4"/>
    </row>
    <row r="2" spans="1:21" x14ac:dyDescent="0.2">
      <c r="A2" s="40"/>
      <c r="B2" s="35"/>
      <c r="C2" s="35"/>
      <c r="D2" s="34" t="s">
        <v>54</v>
      </c>
      <c r="E2" s="34" t="s">
        <v>55</v>
      </c>
      <c r="F2" s="35"/>
      <c r="G2" s="35"/>
      <c r="H2" s="34" t="s">
        <v>56</v>
      </c>
      <c r="I2" s="34" t="s">
        <v>57</v>
      </c>
      <c r="J2" s="35"/>
      <c r="K2" s="34" t="s">
        <v>58</v>
      </c>
      <c r="L2" s="34" t="s">
        <v>59</v>
      </c>
      <c r="M2" s="35"/>
      <c r="N2" s="34" t="s">
        <v>60</v>
      </c>
      <c r="O2" s="35"/>
      <c r="P2" s="35"/>
      <c r="Q2" s="34" t="s">
        <v>61</v>
      </c>
      <c r="R2" s="34" t="s">
        <v>62</v>
      </c>
      <c r="S2" s="34" t="s">
        <v>63</v>
      </c>
      <c r="T2" s="34" t="s">
        <v>64</v>
      </c>
      <c r="U2" s="45"/>
    </row>
    <row r="3" spans="1:21" ht="25.5" x14ac:dyDescent="0.2">
      <c r="A3" s="40"/>
      <c r="B3" s="35"/>
      <c r="C3" s="35"/>
      <c r="D3" s="35"/>
      <c r="E3" s="12" t="s">
        <v>2</v>
      </c>
      <c r="F3" s="12" t="s">
        <v>65</v>
      </c>
      <c r="G3" s="12" t="s">
        <v>66</v>
      </c>
      <c r="H3" s="35"/>
      <c r="I3" s="12" t="s">
        <v>2</v>
      </c>
      <c r="J3" s="12" t="s">
        <v>67</v>
      </c>
      <c r="K3" s="35"/>
      <c r="L3" s="12" t="s">
        <v>2</v>
      </c>
      <c r="M3" s="12" t="s">
        <v>68</v>
      </c>
      <c r="N3" s="12" t="s">
        <v>2</v>
      </c>
      <c r="O3" s="12" t="s">
        <v>11</v>
      </c>
      <c r="P3" s="12" t="s">
        <v>10</v>
      </c>
      <c r="Q3" s="35"/>
      <c r="R3" s="35"/>
      <c r="S3" s="35"/>
      <c r="T3" s="12" t="s">
        <v>2</v>
      </c>
      <c r="U3" s="5" t="s">
        <v>69</v>
      </c>
    </row>
    <row r="4" spans="1:21" ht="13.5" thickBot="1" x14ac:dyDescent="0.25">
      <c r="A4" s="41"/>
      <c r="B4" s="42"/>
      <c r="C4" s="6" t="s">
        <v>18</v>
      </c>
      <c r="D4" s="6" t="s">
        <v>18</v>
      </c>
      <c r="E4" s="6" t="s">
        <v>18</v>
      </c>
      <c r="F4" s="6" t="s">
        <v>18</v>
      </c>
      <c r="G4" s="6" t="s">
        <v>18</v>
      </c>
      <c r="H4" s="6" t="s">
        <v>18</v>
      </c>
      <c r="I4" s="6" t="s">
        <v>18</v>
      </c>
      <c r="J4" s="6" t="s">
        <v>18</v>
      </c>
      <c r="K4" s="6" t="s">
        <v>18</v>
      </c>
      <c r="L4" s="6" t="s">
        <v>18</v>
      </c>
      <c r="M4" s="6" t="s">
        <v>18</v>
      </c>
      <c r="N4" s="6" t="s">
        <v>18</v>
      </c>
      <c r="O4" s="6" t="s">
        <v>18</v>
      </c>
      <c r="P4" s="6" t="s">
        <v>18</v>
      </c>
      <c r="Q4" s="6" t="s">
        <v>18</v>
      </c>
      <c r="R4" s="6" t="s">
        <v>18</v>
      </c>
      <c r="S4" s="6" t="s">
        <v>18</v>
      </c>
      <c r="T4" s="6" t="s">
        <v>18</v>
      </c>
      <c r="U4" s="7" t="s">
        <v>18</v>
      </c>
    </row>
    <row r="5" spans="1:21" x14ac:dyDescent="0.2">
      <c r="A5" s="36" t="s">
        <v>70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x14ac:dyDescent="0.2">
      <c r="A6" s="2" t="s">
        <v>19</v>
      </c>
      <c r="B6" s="4" t="s">
        <v>20</v>
      </c>
      <c r="C6" s="1">
        <v>16429</v>
      </c>
      <c r="D6" s="1">
        <v>4923</v>
      </c>
      <c r="E6" s="1">
        <v>2677</v>
      </c>
      <c r="F6" s="1">
        <v>1213</v>
      </c>
      <c r="G6" s="1">
        <v>570</v>
      </c>
      <c r="H6" s="1">
        <v>77</v>
      </c>
      <c r="I6" s="1">
        <v>848</v>
      </c>
      <c r="J6" s="1">
        <v>752</v>
      </c>
      <c r="K6" s="1">
        <v>54</v>
      </c>
      <c r="L6" s="1">
        <v>1267</v>
      </c>
      <c r="M6" s="1">
        <v>995</v>
      </c>
      <c r="N6" s="1">
        <v>4955</v>
      </c>
      <c r="O6" s="1">
        <v>0</v>
      </c>
      <c r="P6" s="1">
        <v>0</v>
      </c>
      <c r="Q6" s="1">
        <v>3430</v>
      </c>
      <c r="R6" s="1">
        <v>261</v>
      </c>
      <c r="S6" s="1">
        <v>1716</v>
      </c>
      <c r="T6" s="1">
        <v>1145</v>
      </c>
      <c r="U6" s="1">
        <v>981</v>
      </c>
    </row>
    <row r="7" spans="1:21" x14ac:dyDescent="0.2">
      <c r="A7" s="2" t="s">
        <v>22</v>
      </c>
      <c r="B7" s="4" t="s">
        <v>23</v>
      </c>
      <c r="C7" s="1">
        <v>226186</v>
      </c>
      <c r="D7" s="1">
        <v>20270</v>
      </c>
      <c r="E7" s="1">
        <v>10110</v>
      </c>
      <c r="F7" s="1">
        <v>5824</v>
      </c>
      <c r="G7" s="1">
        <v>2515</v>
      </c>
      <c r="H7" s="1">
        <v>298</v>
      </c>
      <c r="I7" s="1">
        <v>936</v>
      </c>
      <c r="J7" s="1">
        <v>754</v>
      </c>
      <c r="K7" s="1">
        <v>125</v>
      </c>
      <c r="L7" s="1">
        <v>8800</v>
      </c>
      <c r="M7" s="1">
        <v>7373</v>
      </c>
      <c r="N7" s="1">
        <v>88715</v>
      </c>
      <c r="O7" s="1">
        <v>36</v>
      </c>
      <c r="P7" s="1">
        <v>18</v>
      </c>
      <c r="Q7" s="1">
        <v>102372</v>
      </c>
      <c r="R7" s="1">
        <v>8936</v>
      </c>
      <c r="S7" s="1">
        <v>1803</v>
      </c>
      <c r="T7" s="1">
        <v>4091</v>
      </c>
      <c r="U7" s="1">
        <v>3991</v>
      </c>
    </row>
    <row r="8" spans="1:21" x14ac:dyDescent="0.2">
      <c r="A8" s="2" t="s">
        <v>24</v>
      </c>
      <c r="B8" s="4" t="s">
        <v>25</v>
      </c>
      <c r="C8" s="1">
        <v>188944</v>
      </c>
      <c r="D8" s="1">
        <v>14908</v>
      </c>
      <c r="E8" s="1">
        <v>6594</v>
      </c>
      <c r="F8" s="1">
        <v>2573</v>
      </c>
      <c r="G8" s="1">
        <v>1902</v>
      </c>
      <c r="H8" s="1">
        <v>324</v>
      </c>
      <c r="I8" s="1">
        <v>1149</v>
      </c>
      <c r="J8" s="1">
        <v>820</v>
      </c>
      <c r="K8" s="1">
        <v>105</v>
      </c>
      <c r="L8" s="1">
        <v>6736</v>
      </c>
      <c r="M8" s="1">
        <v>5417</v>
      </c>
      <c r="N8" s="1">
        <v>97024</v>
      </c>
      <c r="O8" s="1">
        <v>0</v>
      </c>
      <c r="P8" s="1">
        <v>11</v>
      </c>
      <c r="Q8" s="1">
        <v>67466</v>
      </c>
      <c r="R8" s="1">
        <v>3102</v>
      </c>
      <c r="S8" s="1">
        <v>4097</v>
      </c>
      <c r="T8" s="1">
        <v>2347</v>
      </c>
      <c r="U8" s="1">
        <v>2156</v>
      </c>
    </row>
    <row r="9" spans="1:21" x14ac:dyDescent="0.2">
      <c r="A9" s="2" t="s">
        <v>26</v>
      </c>
      <c r="B9" s="4" t="s">
        <v>27</v>
      </c>
      <c r="C9" s="1">
        <v>121687</v>
      </c>
      <c r="D9" s="1">
        <v>13968</v>
      </c>
      <c r="E9" s="1">
        <v>6524</v>
      </c>
      <c r="F9" s="1">
        <v>2494</v>
      </c>
      <c r="G9" s="1">
        <v>2479</v>
      </c>
      <c r="H9" s="1">
        <v>743</v>
      </c>
      <c r="I9" s="1">
        <v>1168</v>
      </c>
      <c r="J9" s="1">
        <v>652</v>
      </c>
      <c r="K9" s="1">
        <v>117</v>
      </c>
      <c r="L9" s="1">
        <v>5416</v>
      </c>
      <c r="M9" s="1">
        <v>4004</v>
      </c>
      <c r="N9" s="1">
        <v>42574</v>
      </c>
      <c r="O9" s="1">
        <v>3</v>
      </c>
      <c r="P9" s="1">
        <v>7</v>
      </c>
      <c r="Q9" s="1">
        <v>45083</v>
      </c>
      <c r="R9" s="1">
        <v>3951</v>
      </c>
      <c r="S9" s="1">
        <v>9536</v>
      </c>
      <c r="T9" s="1">
        <v>6575</v>
      </c>
      <c r="U9" s="1">
        <v>6475</v>
      </c>
    </row>
    <row r="10" spans="1:21" x14ac:dyDescent="0.2">
      <c r="A10" s="2" t="s">
        <v>28</v>
      </c>
      <c r="B10" s="4" t="s">
        <v>29</v>
      </c>
      <c r="C10" s="1">
        <v>164799</v>
      </c>
      <c r="D10" s="1">
        <v>15710</v>
      </c>
      <c r="E10" s="1">
        <v>7631</v>
      </c>
      <c r="F10" s="1">
        <v>3371</v>
      </c>
      <c r="G10" s="1">
        <v>1974</v>
      </c>
      <c r="H10" s="1">
        <v>735</v>
      </c>
      <c r="I10" s="1">
        <v>805</v>
      </c>
      <c r="J10" s="1">
        <v>478</v>
      </c>
      <c r="K10" s="1">
        <v>131</v>
      </c>
      <c r="L10" s="1">
        <v>6408</v>
      </c>
      <c r="M10" s="1">
        <v>5318</v>
      </c>
      <c r="N10" s="1">
        <v>57750</v>
      </c>
      <c r="O10" s="1">
        <v>0</v>
      </c>
      <c r="P10" s="1">
        <v>2</v>
      </c>
      <c r="Q10" s="1">
        <v>73203</v>
      </c>
      <c r="R10" s="1">
        <v>4696</v>
      </c>
      <c r="S10" s="1">
        <v>11831</v>
      </c>
      <c r="T10" s="1">
        <v>1610</v>
      </c>
      <c r="U10" s="1">
        <v>1576</v>
      </c>
    </row>
    <row r="11" spans="1:21" x14ac:dyDescent="0.2">
      <c r="A11" s="2" t="s">
        <v>30</v>
      </c>
      <c r="B11" s="4" t="s">
        <v>31</v>
      </c>
      <c r="C11" s="1">
        <v>239069</v>
      </c>
      <c r="D11" s="1">
        <v>23934</v>
      </c>
      <c r="E11" s="1">
        <v>13024</v>
      </c>
      <c r="F11" s="1">
        <v>2997</v>
      </c>
      <c r="G11" s="1">
        <v>1918</v>
      </c>
      <c r="H11" s="1">
        <v>222</v>
      </c>
      <c r="I11" s="1">
        <v>1661</v>
      </c>
      <c r="J11" s="1">
        <v>909</v>
      </c>
      <c r="K11" s="1">
        <v>130</v>
      </c>
      <c r="L11" s="1">
        <v>8896</v>
      </c>
      <c r="M11" s="1">
        <v>7133</v>
      </c>
      <c r="N11" s="1">
        <v>110444</v>
      </c>
      <c r="O11" s="1">
        <v>5</v>
      </c>
      <c r="P11" s="1">
        <v>60</v>
      </c>
      <c r="Q11" s="1">
        <v>83549</v>
      </c>
      <c r="R11" s="1">
        <v>8896</v>
      </c>
      <c r="S11" s="1">
        <v>6268</v>
      </c>
      <c r="T11" s="1">
        <v>5978</v>
      </c>
      <c r="U11" s="1">
        <v>4766</v>
      </c>
    </row>
    <row r="12" spans="1:21" x14ac:dyDescent="0.2">
      <c r="A12" s="2" t="s">
        <v>32</v>
      </c>
      <c r="B12" s="4" t="s">
        <v>33</v>
      </c>
      <c r="C12" s="1">
        <v>210619</v>
      </c>
      <c r="D12" s="1">
        <v>23520</v>
      </c>
      <c r="E12" s="1">
        <v>12291</v>
      </c>
      <c r="F12" s="1">
        <v>3644</v>
      </c>
      <c r="G12" s="1">
        <v>1550</v>
      </c>
      <c r="H12" s="1">
        <v>700</v>
      </c>
      <c r="I12" s="1">
        <v>2151</v>
      </c>
      <c r="J12" s="1">
        <v>1553</v>
      </c>
      <c r="K12" s="1">
        <v>178</v>
      </c>
      <c r="L12" s="1">
        <v>8199</v>
      </c>
      <c r="M12" s="1">
        <v>6640</v>
      </c>
      <c r="N12" s="1">
        <v>95834</v>
      </c>
      <c r="O12" s="1">
        <v>1</v>
      </c>
      <c r="P12" s="1">
        <v>13</v>
      </c>
      <c r="Q12" s="1">
        <v>74522</v>
      </c>
      <c r="R12" s="1">
        <v>5829</v>
      </c>
      <c r="S12" s="1">
        <v>7929</v>
      </c>
      <c r="T12" s="1">
        <v>2986</v>
      </c>
      <c r="U12" s="1">
        <v>2048</v>
      </c>
    </row>
    <row r="13" spans="1:21" x14ac:dyDescent="0.2">
      <c r="A13" s="2" t="s">
        <v>34</v>
      </c>
      <c r="B13" s="4" t="s">
        <v>35</v>
      </c>
      <c r="C13" s="1">
        <v>29736</v>
      </c>
      <c r="D13" s="1">
        <v>15236</v>
      </c>
      <c r="E13" s="1">
        <v>8443</v>
      </c>
      <c r="F13" s="1">
        <v>2387</v>
      </c>
      <c r="G13" s="1">
        <v>1358</v>
      </c>
      <c r="H13" s="1">
        <v>186</v>
      </c>
      <c r="I13" s="1">
        <v>2880</v>
      </c>
      <c r="J13" s="1">
        <v>2073</v>
      </c>
      <c r="K13" s="1">
        <v>181</v>
      </c>
      <c r="L13" s="1">
        <v>3545</v>
      </c>
      <c r="M13" s="1">
        <v>2805</v>
      </c>
      <c r="N13" s="1">
        <v>10701</v>
      </c>
      <c r="O13" s="1">
        <v>0</v>
      </c>
      <c r="P13" s="1">
        <v>2</v>
      </c>
      <c r="Q13" s="1">
        <v>2072</v>
      </c>
      <c r="R13" s="1">
        <v>854</v>
      </c>
      <c r="S13" s="1">
        <v>263</v>
      </c>
      <c r="T13" s="1">
        <v>611</v>
      </c>
      <c r="U13" s="1">
        <v>401</v>
      </c>
    </row>
    <row r="14" spans="1:21" x14ac:dyDescent="0.2">
      <c r="A14" s="2" t="s">
        <v>36</v>
      </c>
      <c r="B14" s="4" t="s">
        <v>37</v>
      </c>
      <c r="C14" s="1">
        <v>164706</v>
      </c>
      <c r="D14" s="1">
        <v>20886</v>
      </c>
      <c r="E14" s="1">
        <v>10867</v>
      </c>
      <c r="F14" s="1">
        <v>3914</v>
      </c>
      <c r="G14" s="1">
        <v>2208</v>
      </c>
      <c r="H14" s="1">
        <v>604</v>
      </c>
      <c r="I14" s="1">
        <v>3061</v>
      </c>
      <c r="J14" s="1">
        <v>2413</v>
      </c>
      <c r="K14" s="1">
        <v>111</v>
      </c>
      <c r="L14" s="1">
        <v>6243</v>
      </c>
      <c r="M14" s="1">
        <v>5355</v>
      </c>
      <c r="N14" s="1">
        <v>103655</v>
      </c>
      <c r="O14" s="1">
        <v>0</v>
      </c>
      <c r="P14" s="1">
        <v>9</v>
      </c>
      <c r="Q14" s="1">
        <v>23251</v>
      </c>
      <c r="R14" s="1">
        <v>3980</v>
      </c>
      <c r="S14" s="1">
        <v>9972</v>
      </c>
      <c r="T14" s="1">
        <v>2961</v>
      </c>
      <c r="U14" s="1">
        <v>2461</v>
      </c>
    </row>
    <row r="15" spans="1:21" x14ac:dyDescent="0.2">
      <c r="A15" s="2" t="s">
        <v>38</v>
      </c>
      <c r="B15" s="4" t="s">
        <v>39</v>
      </c>
      <c r="C15" s="1">
        <v>202023</v>
      </c>
      <c r="D15" s="1">
        <v>18980</v>
      </c>
      <c r="E15" s="1">
        <v>9514</v>
      </c>
      <c r="F15" s="1">
        <v>2684</v>
      </c>
      <c r="G15" s="1">
        <v>1539</v>
      </c>
      <c r="H15" s="1">
        <v>660</v>
      </c>
      <c r="I15" s="1">
        <v>1252</v>
      </c>
      <c r="J15" s="1">
        <v>621</v>
      </c>
      <c r="K15" s="1">
        <v>115</v>
      </c>
      <c r="L15" s="1">
        <v>7440</v>
      </c>
      <c r="M15" s="1">
        <v>6071</v>
      </c>
      <c r="N15" s="1">
        <v>131419</v>
      </c>
      <c r="O15" s="1">
        <v>0</v>
      </c>
      <c r="P15" s="1">
        <v>46</v>
      </c>
      <c r="Q15" s="1">
        <v>41379</v>
      </c>
      <c r="R15" s="1">
        <v>3253</v>
      </c>
      <c r="S15" s="1">
        <v>3688</v>
      </c>
      <c r="T15" s="1">
        <v>3303</v>
      </c>
      <c r="U15" s="1">
        <v>1501</v>
      </c>
    </row>
    <row r="16" spans="1:21" x14ac:dyDescent="0.2">
      <c r="A16" s="2" t="s">
        <v>40</v>
      </c>
      <c r="B16" s="4" t="s">
        <v>41</v>
      </c>
      <c r="C16" s="1">
        <v>13502</v>
      </c>
      <c r="D16" s="1">
        <v>7152</v>
      </c>
      <c r="E16" s="1">
        <v>3404</v>
      </c>
      <c r="F16" s="1">
        <v>1518</v>
      </c>
      <c r="G16" s="1">
        <v>715</v>
      </c>
      <c r="H16" s="1">
        <v>34</v>
      </c>
      <c r="I16" s="1">
        <v>1990</v>
      </c>
      <c r="J16" s="1">
        <v>1630</v>
      </c>
      <c r="K16" s="1">
        <v>105</v>
      </c>
      <c r="L16" s="1">
        <v>1618</v>
      </c>
      <c r="M16" s="1">
        <v>1311</v>
      </c>
      <c r="N16" s="1">
        <v>3547</v>
      </c>
      <c r="O16" s="1">
        <v>0</v>
      </c>
      <c r="P16" s="1">
        <v>0</v>
      </c>
      <c r="Q16" s="1">
        <v>2218</v>
      </c>
      <c r="R16" s="1">
        <v>565</v>
      </c>
      <c r="S16" s="1">
        <v>0</v>
      </c>
      <c r="T16" s="1">
        <v>125</v>
      </c>
      <c r="U16" s="1">
        <v>20</v>
      </c>
    </row>
    <row r="17" spans="1:21" x14ac:dyDescent="0.2">
      <c r="A17" s="2" t="s">
        <v>42</v>
      </c>
      <c r="B17" s="4" t="s">
        <v>43</v>
      </c>
      <c r="C17" s="1">
        <v>145325</v>
      </c>
      <c r="D17" s="1">
        <v>17547</v>
      </c>
      <c r="E17" s="1">
        <v>6861</v>
      </c>
      <c r="F17" s="1">
        <v>2525</v>
      </c>
      <c r="G17" s="1">
        <v>1934</v>
      </c>
      <c r="H17" s="1">
        <v>96</v>
      </c>
      <c r="I17" s="1">
        <v>4647</v>
      </c>
      <c r="J17" s="1">
        <v>3916</v>
      </c>
      <c r="K17" s="1">
        <v>143</v>
      </c>
      <c r="L17" s="1">
        <v>5800</v>
      </c>
      <c r="M17" s="1">
        <v>4759</v>
      </c>
      <c r="N17" s="1">
        <v>90422</v>
      </c>
      <c r="O17" s="1">
        <v>2</v>
      </c>
      <c r="P17" s="1">
        <v>0</v>
      </c>
      <c r="Q17" s="1">
        <v>31414</v>
      </c>
      <c r="R17" s="1">
        <v>5147</v>
      </c>
      <c r="S17" s="1">
        <v>763</v>
      </c>
      <c r="T17" s="1">
        <v>174</v>
      </c>
      <c r="U17" s="1">
        <v>31</v>
      </c>
    </row>
    <row r="18" spans="1:21" x14ac:dyDescent="0.2">
      <c r="A18" s="2" t="s">
        <v>44</v>
      </c>
      <c r="B18" s="4" t="s">
        <v>45</v>
      </c>
      <c r="C18" s="1">
        <v>141363</v>
      </c>
      <c r="D18" s="1">
        <v>19122</v>
      </c>
      <c r="E18" s="1">
        <v>7324</v>
      </c>
      <c r="F18" s="1">
        <v>3388</v>
      </c>
      <c r="G18" s="1">
        <v>1587</v>
      </c>
      <c r="H18" s="1">
        <v>161</v>
      </c>
      <c r="I18" s="1">
        <v>5130</v>
      </c>
      <c r="J18" s="1">
        <v>4527</v>
      </c>
      <c r="K18" s="1">
        <v>130</v>
      </c>
      <c r="L18" s="1">
        <v>6377</v>
      </c>
      <c r="M18" s="1">
        <v>5594</v>
      </c>
      <c r="N18" s="1">
        <v>98501</v>
      </c>
      <c r="O18" s="1">
        <v>0</v>
      </c>
      <c r="P18" s="1">
        <v>0</v>
      </c>
      <c r="Q18" s="1">
        <v>18927</v>
      </c>
      <c r="R18" s="1">
        <v>1656</v>
      </c>
      <c r="S18" s="1">
        <v>2942</v>
      </c>
      <c r="T18" s="1">
        <v>345</v>
      </c>
      <c r="U18" s="1">
        <v>214</v>
      </c>
    </row>
    <row r="19" spans="1:21" x14ac:dyDescent="0.2">
      <c r="A19" s="2" t="s">
        <v>46</v>
      </c>
      <c r="B19" s="4" t="s">
        <v>47</v>
      </c>
      <c r="C19" s="1">
        <v>144870</v>
      </c>
      <c r="D19" s="1">
        <v>16447</v>
      </c>
      <c r="E19" s="1">
        <v>5346</v>
      </c>
      <c r="F19" s="1">
        <v>2619</v>
      </c>
      <c r="G19" s="1">
        <v>919</v>
      </c>
      <c r="H19" s="1">
        <v>546</v>
      </c>
      <c r="I19" s="1">
        <v>4224</v>
      </c>
      <c r="J19" s="1">
        <v>3688</v>
      </c>
      <c r="K19" s="1">
        <v>122</v>
      </c>
      <c r="L19" s="1">
        <v>6209</v>
      </c>
      <c r="M19" s="1">
        <v>5702</v>
      </c>
      <c r="N19" s="1">
        <v>84681</v>
      </c>
      <c r="O19" s="1">
        <v>0</v>
      </c>
      <c r="P19" s="1">
        <v>3</v>
      </c>
      <c r="Q19" s="1">
        <v>40625</v>
      </c>
      <c r="R19" s="1">
        <v>2246</v>
      </c>
      <c r="S19" s="1">
        <v>677</v>
      </c>
      <c r="T19" s="1">
        <v>314</v>
      </c>
      <c r="U19" s="1">
        <v>192</v>
      </c>
    </row>
    <row r="20" spans="1:21" x14ac:dyDescent="0.2">
      <c r="A20" s="2" t="s">
        <v>48</v>
      </c>
      <c r="B20" s="4" t="s">
        <v>49</v>
      </c>
      <c r="C20" s="1">
        <v>143343</v>
      </c>
      <c r="D20" s="1">
        <v>21624</v>
      </c>
      <c r="E20" s="1">
        <v>9658</v>
      </c>
      <c r="F20" s="1">
        <v>3642</v>
      </c>
      <c r="G20" s="1">
        <v>3116</v>
      </c>
      <c r="H20" s="1">
        <v>410</v>
      </c>
      <c r="I20" s="1">
        <v>4716</v>
      </c>
      <c r="J20" s="1">
        <v>4121</v>
      </c>
      <c r="K20" s="1">
        <v>125</v>
      </c>
      <c r="L20" s="1">
        <v>6715</v>
      </c>
      <c r="M20" s="1">
        <v>5822</v>
      </c>
      <c r="N20" s="1">
        <v>102103</v>
      </c>
      <c r="O20" s="1">
        <v>0</v>
      </c>
      <c r="P20" s="1">
        <v>0</v>
      </c>
      <c r="Q20" s="1">
        <v>12744</v>
      </c>
      <c r="R20" s="1">
        <v>3844</v>
      </c>
      <c r="S20" s="1">
        <v>2715</v>
      </c>
      <c r="T20" s="1">
        <v>439</v>
      </c>
      <c r="U20" s="1">
        <v>314</v>
      </c>
    </row>
    <row r="21" spans="1:21" x14ac:dyDescent="0.2">
      <c r="A21" s="2" t="s">
        <v>50</v>
      </c>
      <c r="B21" s="4" t="s">
        <v>51</v>
      </c>
      <c r="C21" s="1">
        <v>56908</v>
      </c>
      <c r="D21" s="1">
        <v>6577</v>
      </c>
      <c r="E21" s="1">
        <v>3478</v>
      </c>
      <c r="F21" s="1">
        <v>428</v>
      </c>
      <c r="G21" s="1">
        <v>335</v>
      </c>
      <c r="H21" s="1">
        <v>298</v>
      </c>
      <c r="I21" s="1">
        <v>408</v>
      </c>
      <c r="J21" s="1">
        <v>159</v>
      </c>
      <c r="K21" s="1">
        <v>58</v>
      </c>
      <c r="L21" s="1">
        <v>2336</v>
      </c>
      <c r="M21" s="1">
        <v>1732</v>
      </c>
      <c r="N21" s="1">
        <v>42225</v>
      </c>
      <c r="O21" s="1">
        <v>0</v>
      </c>
      <c r="P21" s="1">
        <v>4</v>
      </c>
      <c r="Q21" s="1">
        <v>5567</v>
      </c>
      <c r="R21" s="1">
        <v>905</v>
      </c>
      <c r="S21" s="1">
        <v>886</v>
      </c>
      <c r="T21" s="1">
        <v>747</v>
      </c>
      <c r="U21" s="1">
        <v>453</v>
      </c>
    </row>
    <row r="22" spans="1:21" x14ac:dyDescent="0.2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4" spans="1:21" hidden="1" x14ac:dyDescent="0.2">
      <c r="A24" s="38" t="s">
        <v>0</v>
      </c>
      <c r="B24" s="39"/>
      <c r="C24" s="43" t="s">
        <v>1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4"/>
    </row>
    <row r="25" spans="1:21" hidden="1" x14ac:dyDescent="0.2">
      <c r="A25" s="40"/>
      <c r="B25" s="35"/>
      <c r="C25" s="34" t="s">
        <v>2</v>
      </c>
      <c r="D25" s="12" t="s">
        <v>3</v>
      </c>
      <c r="E25" s="12" t="s">
        <v>4</v>
      </c>
      <c r="F25" s="34" t="s">
        <v>5</v>
      </c>
      <c r="G25" s="35"/>
      <c r="H25" s="35"/>
      <c r="I25" s="35"/>
      <c r="J25" s="35"/>
      <c r="K25" s="35"/>
      <c r="L25" s="35"/>
      <c r="M25" s="35"/>
      <c r="N25" s="34" t="s">
        <v>6</v>
      </c>
      <c r="O25" s="35"/>
      <c r="P25" s="35"/>
      <c r="Q25" s="35"/>
      <c r="R25" s="45"/>
    </row>
    <row r="26" spans="1:21" ht="38.25" hidden="1" x14ac:dyDescent="0.2">
      <c r="A26" s="40"/>
      <c r="B26" s="35"/>
      <c r="C26" s="35"/>
      <c r="D26" s="34" t="s">
        <v>2</v>
      </c>
      <c r="E26" s="34" t="s">
        <v>2</v>
      </c>
      <c r="F26" s="34" t="s">
        <v>2</v>
      </c>
      <c r="G26" s="12" t="s">
        <v>7</v>
      </c>
      <c r="H26" s="12" t="s">
        <v>8</v>
      </c>
      <c r="I26" s="12" t="s">
        <v>9</v>
      </c>
      <c r="J26" s="12" t="s">
        <v>10</v>
      </c>
      <c r="K26" s="12" t="s">
        <v>11</v>
      </c>
      <c r="L26" s="12" t="s">
        <v>12</v>
      </c>
      <c r="M26" s="12" t="s">
        <v>13</v>
      </c>
      <c r="N26" s="34" t="s">
        <v>2</v>
      </c>
      <c r="O26" s="12" t="s">
        <v>14</v>
      </c>
      <c r="P26" s="12" t="s">
        <v>15</v>
      </c>
      <c r="Q26" s="12" t="s">
        <v>16</v>
      </c>
      <c r="R26" s="5" t="s">
        <v>17</v>
      </c>
    </row>
    <row r="27" spans="1:21" hidden="1" x14ac:dyDescent="0.2">
      <c r="A27" s="40"/>
      <c r="B27" s="35"/>
      <c r="C27" s="35"/>
      <c r="D27" s="35"/>
      <c r="E27" s="35"/>
      <c r="F27" s="35"/>
      <c r="G27" s="12" t="s">
        <v>2</v>
      </c>
      <c r="H27" s="12" t="s">
        <v>2</v>
      </c>
      <c r="I27" s="12" t="s">
        <v>2</v>
      </c>
      <c r="J27" s="12" t="s">
        <v>2</v>
      </c>
      <c r="K27" s="12" t="s">
        <v>2</v>
      </c>
      <c r="L27" s="12" t="s">
        <v>2</v>
      </c>
      <c r="M27" s="12" t="s">
        <v>2</v>
      </c>
      <c r="N27" s="35"/>
      <c r="O27" s="12" t="s">
        <v>2</v>
      </c>
      <c r="P27" s="12" t="s">
        <v>2</v>
      </c>
      <c r="Q27" s="12" t="s">
        <v>2</v>
      </c>
      <c r="R27" s="5" t="s">
        <v>2</v>
      </c>
    </row>
    <row r="28" spans="1:21" ht="13.5" hidden="1" thickBot="1" x14ac:dyDescent="0.25">
      <c r="A28" s="41"/>
      <c r="B28" s="42"/>
      <c r="C28" s="6" t="s">
        <v>18</v>
      </c>
      <c r="D28" s="6" t="s">
        <v>18</v>
      </c>
      <c r="E28" s="6" t="s">
        <v>18</v>
      </c>
      <c r="F28" s="6" t="s">
        <v>18</v>
      </c>
      <c r="G28" s="6" t="s">
        <v>18</v>
      </c>
      <c r="H28" s="6" t="s">
        <v>18</v>
      </c>
      <c r="I28" s="6" t="s">
        <v>18</v>
      </c>
      <c r="J28" s="6" t="s">
        <v>18</v>
      </c>
      <c r="K28" s="6" t="s">
        <v>18</v>
      </c>
      <c r="L28" s="6" t="s">
        <v>18</v>
      </c>
      <c r="M28" s="6" t="s">
        <v>18</v>
      </c>
      <c r="N28" s="6" t="s">
        <v>18</v>
      </c>
      <c r="O28" s="6" t="s">
        <v>18</v>
      </c>
      <c r="P28" s="6" t="s">
        <v>18</v>
      </c>
      <c r="Q28" s="6" t="s">
        <v>18</v>
      </c>
      <c r="R28" s="7" t="s">
        <v>18</v>
      </c>
    </row>
    <row r="29" spans="1:21" hidden="1" x14ac:dyDescent="0.2">
      <c r="A29" s="36" t="s">
        <v>91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21" hidden="1" x14ac:dyDescent="0.2">
      <c r="A30" s="2" t="s">
        <v>19</v>
      </c>
      <c r="B30" s="4" t="s">
        <v>20</v>
      </c>
      <c r="C30" s="1">
        <v>16562</v>
      </c>
      <c r="D30" s="1">
        <v>5260</v>
      </c>
      <c r="E30" s="1">
        <v>1305</v>
      </c>
      <c r="F30" s="1">
        <v>9438</v>
      </c>
      <c r="G30" s="1">
        <v>4960</v>
      </c>
      <c r="H30" s="1">
        <v>3452</v>
      </c>
      <c r="I30" s="1">
        <v>125</v>
      </c>
      <c r="J30" s="1" t="s">
        <v>21</v>
      </c>
      <c r="K30" s="1" t="s">
        <v>21</v>
      </c>
      <c r="L30" s="1">
        <v>1</v>
      </c>
      <c r="M30" s="1">
        <v>900</v>
      </c>
      <c r="N30" s="1">
        <v>559</v>
      </c>
      <c r="O30" s="1">
        <v>218</v>
      </c>
      <c r="P30" s="1" t="s">
        <v>21</v>
      </c>
      <c r="Q30" s="1">
        <v>340</v>
      </c>
      <c r="R30" s="1" t="s">
        <v>21</v>
      </c>
    </row>
    <row r="31" spans="1:21" hidden="1" x14ac:dyDescent="0.2">
      <c r="A31" s="2" t="s">
        <v>22</v>
      </c>
      <c r="B31" s="4" t="s">
        <v>23</v>
      </c>
      <c r="C31" s="1">
        <v>227450</v>
      </c>
      <c r="D31" s="1">
        <v>14682</v>
      </c>
      <c r="E31" s="1">
        <v>9746</v>
      </c>
      <c r="F31" s="1">
        <v>194135</v>
      </c>
      <c r="G31" s="1">
        <v>87973</v>
      </c>
      <c r="H31" s="1">
        <v>102530</v>
      </c>
      <c r="I31" s="1">
        <v>660</v>
      </c>
      <c r="J31" s="1">
        <v>42</v>
      </c>
      <c r="K31" s="1">
        <v>36</v>
      </c>
      <c r="L31" s="1">
        <v>94</v>
      </c>
      <c r="M31" s="1">
        <v>2802</v>
      </c>
      <c r="N31" s="1">
        <v>8887</v>
      </c>
      <c r="O31" s="1">
        <v>2810</v>
      </c>
      <c r="P31" s="1">
        <v>1</v>
      </c>
      <c r="Q31" s="1">
        <v>6076</v>
      </c>
      <c r="R31" s="1" t="s">
        <v>21</v>
      </c>
    </row>
    <row r="32" spans="1:21" hidden="1" x14ac:dyDescent="0.2">
      <c r="A32" s="2" t="s">
        <v>24</v>
      </c>
      <c r="B32" s="4" t="s">
        <v>25</v>
      </c>
      <c r="C32" s="1">
        <v>189919</v>
      </c>
      <c r="D32" s="1">
        <v>11301</v>
      </c>
      <c r="E32" s="1">
        <v>6848</v>
      </c>
      <c r="F32" s="1">
        <v>168414</v>
      </c>
      <c r="G32" s="1">
        <v>97257</v>
      </c>
      <c r="H32" s="1">
        <v>68088</v>
      </c>
      <c r="I32" s="1">
        <v>751</v>
      </c>
      <c r="J32" s="1">
        <v>10</v>
      </c>
      <c r="K32" s="1">
        <v>2</v>
      </c>
      <c r="L32" s="1">
        <v>5</v>
      </c>
      <c r="M32" s="1">
        <v>2301</v>
      </c>
      <c r="N32" s="1">
        <v>3356</v>
      </c>
      <c r="O32" s="1">
        <v>2071</v>
      </c>
      <c r="P32" s="1">
        <v>5</v>
      </c>
      <c r="Q32" s="1">
        <v>1281</v>
      </c>
      <c r="R32" s="1" t="s">
        <v>21</v>
      </c>
    </row>
    <row r="33" spans="1:21" hidden="1" x14ac:dyDescent="0.2">
      <c r="A33" s="2" t="s">
        <v>26</v>
      </c>
      <c r="B33" s="4" t="s">
        <v>27</v>
      </c>
      <c r="C33" s="1">
        <v>122348</v>
      </c>
      <c r="D33" s="1">
        <v>17884</v>
      </c>
      <c r="E33" s="1">
        <v>5516</v>
      </c>
      <c r="F33" s="1">
        <v>94035</v>
      </c>
      <c r="G33" s="1">
        <v>42102</v>
      </c>
      <c r="H33" s="1">
        <v>45894</v>
      </c>
      <c r="I33" s="1">
        <v>762</v>
      </c>
      <c r="J33" s="1">
        <v>7</v>
      </c>
      <c r="K33" s="1">
        <v>2</v>
      </c>
      <c r="L33" s="1">
        <v>101</v>
      </c>
      <c r="M33" s="1">
        <v>5166</v>
      </c>
      <c r="N33" s="1">
        <v>4913</v>
      </c>
      <c r="O33" s="1">
        <v>1462</v>
      </c>
      <c r="P33" s="1">
        <v>0</v>
      </c>
      <c r="Q33" s="1">
        <v>3450</v>
      </c>
      <c r="R33" s="1" t="s">
        <v>21</v>
      </c>
      <c r="T33" s="14">
        <f>SUM(D30:D36)</f>
        <v>117204</v>
      </c>
      <c r="U33" s="14">
        <f>SUM(E30:E36)</f>
        <v>48057</v>
      </c>
    </row>
    <row r="34" spans="1:21" hidden="1" x14ac:dyDescent="0.2">
      <c r="A34" s="2" t="s">
        <v>28</v>
      </c>
      <c r="B34" s="4" t="s">
        <v>29</v>
      </c>
      <c r="C34" s="1">
        <v>165698</v>
      </c>
      <c r="D34" s="1">
        <v>21914</v>
      </c>
      <c r="E34" s="1">
        <v>6739</v>
      </c>
      <c r="F34" s="1">
        <v>132253</v>
      </c>
      <c r="G34" s="1">
        <v>57482</v>
      </c>
      <c r="H34" s="1">
        <v>73193</v>
      </c>
      <c r="I34" s="1">
        <v>1062</v>
      </c>
      <c r="J34" s="1">
        <v>4</v>
      </c>
      <c r="K34" s="1">
        <v>1</v>
      </c>
      <c r="L34" s="1">
        <v>65</v>
      </c>
      <c r="M34" s="1">
        <v>445</v>
      </c>
      <c r="N34" s="1">
        <v>4793</v>
      </c>
      <c r="O34" s="1">
        <v>1213</v>
      </c>
      <c r="P34" s="1" t="s">
        <v>21</v>
      </c>
      <c r="Q34" s="1">
        <v>3580</v>
      </c>
      <c r="R34" s="1" t="s">
        <v>21</v>
      </c>
    </row>
    <row r="35" spans="1:21" hidden="1" x14ac:dyDescent="0.2">
      <c r="A35" s="2" t="s">
        <v>30</v>
      </c>
      <c r="B35" s="4" t="s">
        <v>31</v>
      </c>
      <c r="C35" s="1">
        <v>239560</v>
      </c>
      <c r="D35" s="1">
        <v>21590</v>
      </c>
      <c r="E35" s="1">
        <v>9529</v>
      </c>
      <c r="F35" s="1">
        <v>198472</v>
      </c>
      <c r="G35" s="1">
        <v>109573</v>
      </c>
      <c r="H35" s="1">
        <v>82627</v>
      </c>
      <c r="I35" s="1">
        <v>1280</v>
      </c>
      <c r="J35" s="1">
        <v>31</v>
      </c>
      <c r="K35" s="1">
        <v>5</v>
      </c>
      <c r="L35" s="1">
        <v>179</v>
      </c>
      <c r="M35" s="1">
        <v>4778</v>
      </c>
      <c r="N35" s="1">
        <v>9968</v>
      </c>
      <c r="O35" s="1">
        <v>1425</v>
      </c>
      <c r="P35" s="1" t="s">
        <v>21</v>
      </c>
      <c r="Q35" s="1">
        <v>8544</v>
      </c>
      <c r="R35" s="1" t="s">
        <v>21</v>
      </c>
      <c r="U35" s="14">
        <f>SUM(T33,U33)</f>
        <v>165261</v>
      </c>
    </row>
    <row r="36" spans="1:21" hidden="1" x14ac:dyDescent="0.2">
      <c r="A36" s="2" t="s">
        <v>32</v>
      </c>
      <c r="B36" s="4" t="s">
        <v>33</v>
      </c>
      <c r="C36" s="1">
        <v>211141</v>
      </c>
      <c r="D36" s="1">
        <v>24573</v>
      </c>
      <c r="E36" s="1">
        <v>8374</v>
      </c>
      <c r="F36" s="1">
        <v>171227</v>
      </c>
      <c r="G36" s="1">
        <v>93111</v>
      </c>
      <c r="H36" s="1">
        <v>74032</v>
      </c>
      <c r="I36" s="1">
        <v>1903</v>
      </c>
      <c r="J36" s="1">
        <v>84</v>
      </c>
      <c r="K36" s="1">
        <v>10</v>
      </c>
      <c r="L36" s="1">
        <v>82</v>
      </c>
      <c r="M36" s="1">
        <v>2004</v>
      </c>
      <c r="N36" s="1">
        <v>6966</v>
      </c>
      <c r="O36" s="1">
        <v>1385</v>
      </c>
      <c r="P36" s="1">
        <v>2</v>
      </c>
      <c r="Q36" s="1">
        <v>5579</v>
      </c>
      <c r="R36" s="1" t="s">
        <v>21</v>
      </c>
    </row>
    <row r="37" spans="1:21" hidden="1" x14ac:dyDescent="0.2">
      <c r="A37" s="2" t="s">
        <v>34</v>
      </c>
      <c r="B37" s="4" t="s">
        <v>35</v>
      </c>
      <c r="C37" s="1">
        <v>29780</v>
      </c>
      <c r="D37" s="1">
        <v>12749</v>
      </c>
      <c r="E37" s="1">
        <v>3594</v>
      </c>
      <c r="F37" s="1">
        <v>12263</v>
      </c>
      <c r="G37" s="1">
        <v>9768</v>
      </c>
      <c r="H37" s="1">
        <v>1947</v>
      </c>
      <c r="I37" s="1">
        <v>317</v>
      </c>
      <c r="J37" s="1">
        <v>2</v>
      </c>
      <c r="K37" s="1" t="s">
        <v>21</v>
      </c>
      <c r="L37" s="1">
        <v>9</v>
      </c>
      <c r="M37" s="1">
        <v>221</v>
      </c>
      <c r="N37" s="1">
        <v>1174</v>
      </c>
      <c r="O37" s="1">
        <v>377</v>
      </c>
      <c r="P37" s="1">
        <v>11</v>
      </c>
      <c r="Q37" s="1">
        <v>786</v>
      </c>
      <c r="R37" s="1" t="s">
        <v>21</v>
      </c>
    </row>
    <row r="38" spans="1:21" hidden="1" x14ac:dyDescent="0.2">
      <c r="A38" s="2" t="s">
        <v>36</v>
      </c>
      <c r="B38" s="4" t="s">
        <v>37</v>
      </c>
      <c r="C38" s="1">
        <v>165128</v>
      </c>
      <c r="D38" s="1">
        <v>20776</v>
      </c>
      <c r="E38" s="1">
        <v>6864</v>
      </c>
      <c r="F38" s="1">
        <v>130133</v>
      </c>
      <c r="G38" s="1">
        <v>102802</v>
      </c>
      <c r="H38" s="1">
        <v>22443</v>
      </c>
      <c r="I38" s="1">
        <v>1655</v>
      </c>
      <c r="J38" s="1">
        <v>12</v>
      </c>
      <c r="K38" s="1">
        <v>0</v>
      </c>
      <c r="L38" s="1">
        <v>41</v>
      </c>
      <c r="M38" s="1">
        <v>3181</v>
      </c>
      <c r="N38" s="1">
        <v>7356</v>
      </c>
      <c r="O38" s="1">
        <v>2387</v>
      </c>
      <c r="P38" s="1">
        <v>7</v>
      </c>
      <c r="Q38" s="1">
        <v>4962</v>
      </c>
      <c r="R38" s="1" t="s">
        <v>21</v>
      </c>
    </row>
    <row r="39" spans="1:21" hidden="1" x14ac:dyDescent="0.2">
      <c r="A39" s="2" t="s">
        <v>38</v>
      </c>
      <c r="B39" s="4" t="s">
        <v>39</v>
      </c>
      <c r="C39" s="1">
        <v>202856</v>
      </c>
      <c r="D39" s="1">
        <v>14727</v>
      </c>
      <c r="E39" s="1">
        <v>8154</v>
      </c>
      <c r="F39" s="1">
        <v>174739</v>
      </c>
      <c r="G39" s="1">
        <v>129653</v>
      </c>
      <c r="H39" s="1">
        <v>41014</v>
      </c>
      <c r="I39" s="1">
        <v>875</v>
      </c>
      <c r="J39" s="1">
        <v>27</v>
      </c>
      <c r="K39" s="1">
        <v>0</v>
      </c>
      <c r="L39" s="1">
        <v>46</v>
      </c>
      <c r="M39" s="1">
        <v>3122</v>
      </c>
      <c r="N39" s="1">
        <v>5236</v>
      </c>
      <c r="O39" s="1">
        <v>2331</v>
      </c>
      <c r="P39" s="1">
        <v>7</v>
      </c>
      <c r="Q39" s="1">
        <v>2899</v>
      </c>
      <c r="R39" s="1" t="s">
        <v>21</v>
      </c>
    </row>
    <row r="40" spans="1:21" hidden="1" x14ac:dyDescent="0.2">
      <c r="A40" s="2" t="s">
        <v>40</v>
      </c>
      <c r="B40" s="4" t="s">
        <v>41</v>
      </c>
      <c r="C40" s="1">
        <v>13503</v>
      </c>
      <c r="D40" s="1">
        <v>5524</v>
      </c>
      <c r="E40" s="1">
        <v>1663</v>
      </c>
      <c r="F40" s="1">
        <v>5827</v>
      </c>
      <c r="G40" s="1">
        <v>3286</v>
      </c>
      <c r="H40" s="1">
        <v>1233</v>
      </c>
      <c r="I40" s="1">
        <v>1223</v>
      </c>
      <c r="J40" s="1" t="s">
        <v>21</v>
      </c>
      <c r="K40" s="1" t="s">
        <v>21</v>
      </c>
      <c r="L40" s="1">
        <v>83</v>
      </c>
      <c r="M40" s="1">
        <v>1</v>
      </c>
      <c r="N40" s="1">
        <v>489</v>
      </c>
      <c r="O40" s="1">
        <v>225</v>
      </c>
      <c r="P40" s="1">
        <v>5</v>
      </c>
      <c r="Q40" s="1">
        <v>259</v>
      </c>
      <c r="R40" s="1" t="s">
        <v>21</v>
      </c>
    </row>
    <row r="41" spans="1:21" hidden="1" x14ac:dyDescent="0.2">
      <c r="A41" s="2" t="s">
        <v>42</v>
      </c>
      <c r="B41" s="4" t="s">
        <v>43</v>
      </c>
      <c r="C41" s="1">
        <v>145384</v>
      </c>
      <c r="D41" s="1">
        <v>12660</v>
      </c>
      <c r="E41" s="1">
        <v>5580</v>
      </c>
      <c r="F41" s="1">
        <v>121946</v>
      </c>
      <c r="G41" s="1">
        <v>89044</v>
      </c>
      <c r="H41" s="1">
        <v>27454</v>
      </c>
      <c r="I41" s="1">
        <v>5157</v>
      </c>
      <c r="J41" s="1">
        <v>0</v>
      </c>
      <c r="K41" s="1">
        <v>0</v>
      </c>
      <c r="L41" s="1">
        <v>288</v>
      </c>
      <c r="M41" s="1">
        <v>3</v>
      </c>
      <c r="N41" s="1">
        <v>5198</v>
      </c>
      <c r="O41" s="1">
        <v>1310</v>
      </c>
      <c r="P41" s="1">
        <v>18</v>
      </c>
      <c r="Q41" s="1">
        <v>3870</v>
      </c>
      <c r="R41" s="1" t="s">
        <v>21</v>
      </c>
    </row>
    <row r="42" spans="1:21" hidden="1" x14ac:dyDescent="0.2">
      <c r="A42" s="2" t="s">
        <v>44</v>
      </c>
      <c r="B42" s="4" t="s">
        <v>45</v>
      </c>
      <c r="C42" s="1">
        <v>141395</v>
      </c>
      <c r="D42" s="1">
        <v>15426</v>
      </c>
      <c r="E42" s="1">
        <v>6376</v>
      </c>
      <c r="F42" s="1">
        <v>117912</v>
      </c>
      <c r="G42" s="1">
        <v>97854</v>
      </c>
      <c r="H42" s="1">
        <v>15297</v>
      </c>
      <c r="I42" s="1">
        <v>4740</v>
      </c>
      <c r="J42" s="1" t="s">
        <v>21</v>
      </c>
      <c r="K42" s="1" t="s">
        <v>21</v>
      </c>
      <c r="L42" s="1">
        <v>19</v>
      </c>
      <c r="M42" s="1">
        <v>1</v>
      </c>
      <c r="N42" s="1">
        <v>1682</v>
      </c>
      <c r="O42" s="1">
        <v>1113</v>
      </c>
      <c r="P42" s="1" t="s">
        <v>21</v>
      </c>
      <c r="Q42" s="1">
        <v>569</v>
      </c>
      <c r="R42" s="1" t="s">
        <v>21</v>
      </c>
    </row>
    <row r="43" spans="1:21" hidden="1" x14ac:dyDescent="0.2">
      <c r="A43" s="2" t="s">
        <v>46</v>
      </c>
      <c r="B43" s="4" t="s">
        <v>47</v>
      </c>
      <c r="C43" s="1">
        <v>144901</v>
      </c>
      <c r="D43" s="1">
        <v>11232</v>
      </c>
      <c r="E43" s="1">
        <v>6241</v>
      </c>
      <c r="F43" s="1">
        <v>125413</v>
      </c>
      <c r="G43" s="1">
        <v>83328</v>
      </c>
      <c r="H43" s="1">
        <v>37357</v>
      </c>
      <c r="I43" s="1">
        <v>4523</v>
      </c>
      <c r="J43" s="1" t="s">
        <v>21</v>
      </c>
      <c r="K43" s="1" t="s">
        <v>21</v>
      </c>
      <c r="L43" s="1">
        <v>196</v>
      </c>
      <c r="M43" s="1">
        <v>9</v>
      </c>
      <c r="N43" s="1">
        <v>2015</v>
      </c>
      <c r="O43" s="1">
        <v>834</v>
      </c>
      <c r="P43" s="1" t="s">
        <v>21</v>
      </c>
      <c r="Q43" s="1">
        <v>1181</v>
      </c>
      <c r="R43" s="1" t="s">
        <v>21</v>
      </c>
    </row>
    <row r="44" spans="1:21" hidden="1" x14ac:dyDescent="0.2">
      <c r="A44" s="2" t="s">
        <v>48</v>
      </c>
      <c r="B44" s="4" t="s">
        <v>49</v>
      </c>
      <c r="C44" s="1">
        <v>143401</v>
      </c>
      <c r="D44" s="1">
        <v>15842</v>
      </c>
      <c r="E44" s="1">
        <v>6921</v>
      </c>
      <c r="F44" s="1">
        <v>115936</v>
      </c>
      <c r="G44" s="1">
        <v>100731</v>
      </c>
      <c r="H44" s="1">
        <v>8440</v>
      </c>
      <c r="I44" s="1">
        <v>6424</v>
      </c>
      <c r="J44" s="1">
        <v>2</v>
      </c>
      <c r="K44" s="1">
        <v>2</v>
      </c>
      <c r="L44" s="1">
        <v>301</v>
      </c>
      <c r="M44" s="1">
        <v>36</v>
      </c>
      <c r="N44" s="1">
        <v>4701</v>
      </c>
      <c r="O44" s="1">
        <v>1023</v>
      </c>
      <c r="P44" s="1">
        <v>1</v>
      </c>
      <c r="Q44" s="1">
        <v>3677</v>
      </c>
      <c r="R44" s="1" t="s">
        <v>21</v>
      </c>
    </row>
    <row r="45" spans="1:21" hidden="1" x14ac:dyDescent="0.2">
      <c r="A45" s="2" t="s">
        <v>50</v>
      </c>
      <c r="B45" s="4" t="s">
        <v>51</v>
      </c>
      <c r="C45" s="1">
        <v>56939</v>
      </c>
      <c r="D45" s="1">
        <v>6198</v>
      </c>
      <c r="E45" s="1">
        <v>2358</v>
      </c>
      <c r="F45" s="1">
        <v>47573</v>
      </c>
      <c r="G45" s="1">
        <v>40122</v>
      </c>
      <c r="H45" s="1">
        <v>6380</v>
      </c>
      <c r="I45" s="1">
        <v>693</v>
      </c>
      <c r="J45" s="1" t="s">
        <v>21</v>
      </c>
      <c r="K45" s="1" t="s">
        <v>21</v>
      </c>
      <c r="L45" s="1">
        <v>201</v>
      </c>
      <c r="M45" s="1">
        <v>176</v>
      </c>
      <c r="N45" s="1">
        <v>811</v>
      </c>
      <c r="O45" s="1">
        <v>228</v>
      </c>
      <c r="P45" s="1" t="s">
        <v>21</v>
      </c>
      <c r="Q45" s="1">
        <v>583</v>
      </c>
      <c r="R45" s="1" t="s">
        <v>21</v>
      </c>
    </row>
    <row r="46" spans="1:2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21" ht="13.5" thickBo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21" x14ac:dyDescent="0.2">
      <c r="A48" s="24" t="s">
        <v>0</v>
      </c>
      <c r="B48" s="25"/>
      <c r="C48" s="30" t="s">
        <v>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31"/>
    </row>
    <row r="49" spans="1:18" x14ac:dyDescent="0.2">
      <c r="A49" s="26"/>
      <c r="B49" s="27"/>
      <c r="C49" s="32" t="s">
        <v>2</v>
      </c>
      <c r="D49" s="15" t="s">
        <v>3</v>
      </c>
      <c r="E49" s="15" t="s">
        <v>4</v>
      </c>
      <c r="F49" s="32" t="s">
        <v>5</v>
      </c>
      <c r="G49" s="27"/>
      <c r="H49" s="27"/>
      <c r="I49" s="27"/>
      <c r="J49" s="27"/>
      <c r="K49" s="27"/>
      <c r="L49" s="27"/>
      <c r="M49" s="27"/>
      <c r="N49" s="32" t="s">
        <v>6</v>
      </c>
      <c r="O49" s="27"/>
      <c r="P49" s="27"/>
      <c r="Q49" s="27"/>
      <c r="R49" s="33"/>
    </row>
    <row r="50" spans="1:18" ht="38.25" x14ac:dyDescent="0.2">
      <c r="A50" s="26"/>
      <c r="B50" s="27"/>
      <c r="C50" s="27"/>
      <c r="D50" s="32" t="s">
        <v>2</v>
      </c>
      <c r="E50" s="32" t="s">
        <v>2</v>
      </c>
      <c r="F50" s="32" t="s">
        <v>2</v>
      </c>
      <c r="G50" s="15" t="s">
        <v>7</v>
      </c>
      <c r="H50" s="15" t="s">
        <v>8</v>
      </c>
      <c r="I50" s="15" t="s">
        <v>9</v>
      </c>
      <c r="J50" s="15" t="s">
        <v>10</v>
      </c>
      <c r="K50" s="15" t="s">
        <v>11</v>
      </c>
      <c r="L50" s="15" t="s">
        <v>12</v>
      </c>
      <c r="M50" s="15" t="s">
        <v>13</v>
      </c>
      <c r="N50" s="32" t="s">
        <v>2</v>
      </c>
      <c r="O50" s="15" t="s">
        <v>14</v>
      </c>
      <c r="P50" s="15" t="s">
        <v>15</v>
      </c>
      <c r="Q50" s="15" t="s">
        <v>16</v>
      </c>
      <c r="R50" s="16" t="s">
        <v>17</v>
      </c>
    </row>
    <row r="51" spans="1:18" x14ac:dyDescent="0.2">
      <c r="A51" s="26"/>
      <c r="B51" s="27"/>
      <c r="C51" s="27"/>
      <c r="D51" s="27"/>
      <c r="E51" s="27"/>
      <c r="F51" s="27"/>
      <c r="G51" s="15" t="s">
        <v>2</v>
      </c>
      <c r="H51" s="15" t="s">
        <v>2</v>
      </c>
      <c r="I51" s="15" t="s">
        <v>2</v>
      </c>
      <c r="J51" s="15" t="s">
        <v>2</v>
      </c>
      <c r="K51" s="15" t="s">
        <v>2</v>
      </c>
      <c r="L51" s="15" t="s">
        <v>2</v>
      </c>
      <c r="M51" s="15" t="s">
        <v>2</v>
      </c>
      <c r="N51" s="27"/>
      <c r="O51" s="15" t="s">
        <v>2</v>
      </c>
      <c r="P51" s="15" t="s">
        <v>2</v>
      </c>
      <c r="Q51" s="15" t="s">
        <v>2</v>
      </c>
      <c r="R51" s="16" t="s">
        <v>2</v>
      </c>
    </row>
    <row r="52" spans="1:18" ht="13.5" thickBot="1" x14ac:dyDescent="0.25">
      <c r="A52" s="28"/>
      <c r="B52" s="29"/>
      <c r="C52" s="17" t="s">
        <v>18</v>
      </c>
      <c r="D52" s="17" t="s">
        <v>18</v>
      </c>
      <c r="E52" s="17" t="s">
        <v>18</v>
      </c>
      <c r="F52" s="17" t="s">
        <v>18</v>
      </c>
      <c r="G52" s="17" t="s">
        <v>18</v>
      </c>
      <c r="H52" s="17" t="s">
        <v>18</v>
      </c>
      <c r="I52" s="17" t="s">
        <v>18</v>
      </c>
      <c r="J52" s="17" t="s">
        <v>18</v>
      </c>
      <c r="K52" s="17" t="s">
        <v>18</v>
      </c>
      <c r="L52" s="17" t="s">
        <v>18</v>
      </c>
      <c r="M52" s="17" t="s">
        <v>18</v>
      </c>
      <c r="N52" s="17" t="s">
        <v>18</v>
      </c>
      <c r="O52" s="17" t="s">
        <v>18</v>
      </c>
      <c r="P52" s="17" t="s">
        <v>18</v>
      </c>
      <c r="Q52" s="17" t="s">
        <v>18</v>
      </c>
      <c r="R52" s="18" t="s">
        <v>18</v>
      </c>
    </row>
    <row r="53" spans="1:18" x14ac:dyDescent="0.2">
      <c r="A53" s="22" t="s">
        <v>100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x14ac:dyDescent="0.2">
      <c r="A54" s="19" t="s">
        <v>19</v>
      </c>
      <c r="B54" s="20" t="s">
        <v>101</v>
      </c>
      <c r="C54" s="21">
        <v>16562</v>
      </c>
      <c r="D54" s="21">
        <v>5281</v>
      </c>
      <c r="E54" s="21">
        <v>1301</v>
      </c>
      <c r="F54" s="21">
        <v>9421</v>
      </c>
      <c r="G54" s="21">
        <v>4953</v>
      </c>
      <c r="H54" s="21">
        <v>3451</v>
      </c>
      <c r="I54" s="21">
        <v>125</v>
      </c>
      <c r="J54" s="21" t="s">
        <v>21</v>
      </c>
      <c r="K54" s="21" t="s">
        <v>21</v>
      </c>
      <c r="L54" s="21">
        <v>1</v>
      </c>
      <c r="M54" s="21">
        <v>891</v>
      </c>
      <c r="N54" s="21">
        <v>559</v>
      </c>
      <c r="O54" s="21">
        <v>218</v>
      </c>
      <c r="P54" s="21" t="s">
        <v>21</v>
      </c>
      <c r="Q54" s="21">
        <v>340</v>
      </c>
      <c r="R54" s="21" t="s">
        <v>21</v>
      </c>
    </row>
    <row r="55" spans="1:18" x14ac:dyDescent="0.2">
      <c r="A55" s="19" t="s">
        <v>22</v>
      </c>
      <c r="B55" s="20" t="s">
        <v>23</v>
      </c>
      <c r="C55" s="21">
        <v>227450</v>
      </c>
      <c r="D55" s="21">
        <v>14756</v>
      </c>
      <c r="E55" s="21">
        <v>9734</v>
      </c>
      <c r="F55" s="21">
        <v>194105</v>
      </c>
      <c r="G55" s="21">
        <v>87819</v>
      </c>
      <c r="H55" s="21">
        <v>102526</v>
      </c>
      <c r="I55" s="21">
        <v>774</v>
      </c>
      <c r="J55" s="21">
        <v>42</v>
      </c>
      <c r="K55" s="21">
        <v>55</v>
      </c>
      <c r="L55" s="21">
        <v>103</v>
      </c>
      <c r="M55" s="21">
        <v>2785</v>
      </c>
      <c r="N55" s="21">
        <v>8855</v>
      </c>
      <c r="O55" s="21">
        <v>2795</v>
      </c>
      <c r="P55" s="21">
        <v>1</v>
      </c>
      <c r="Q55" s="21">
        <v>6059</v>
      </c>
      <c r="R55" s="21" t="s">
        <v>21</v>
      </c>
    </row>
    <row r="56" spans="1:18" x14ac:dyDescent="0.2">
      <c r="A56" s="19" t="s">
        <v>24</v>
      </c>
      <c r="B56" s="20" t="s">
        <v>25</v>
      </c>
      <c r="C56" s="21">
        <v>189920</v>
      </c>
      <c r="D56" s="21">
        <v>11447</v>
      </c>
      <c r="E56" s="21">
        <v>6851</v>
      </c>
      <c r="F56" s="21">
        <v>168265</v>
      </c>
      <c r="G56" s="21">
        <v>97089</v>
      </c>
      <c r="H56" s="21">
        <v>68145</v>
      </c>
      <c r="I56" s="21">
        <v>793</v>
      </c>
      <c r="J56" s="21">
        <v>12</v>
      </c>
      <c r="K56" s="21">
        <v>2</v>
      </c>
      <c r="L56" s="21">
        <v>11</v>
      </c>
      <c r="M56" s="21">
        <v>2212</v>
      </c>
      <c r="N56" s="21">
        <v>3357</v>
      </c>
      <c r="O56" s="21">
        <v>2073</v>
      </c>
      <c r="P56" s="21">
        <v>5</v>
      </c>
      <c r="Q56" s="21">
        <v>1279</v>
      </c>
      <c r="R56" s="21" t="s">
        <v>21</v>
      </c>
    </row>
    <row r="57" spans="1:18" x14ac:dyDescent="0.2">
      <c r="A57" s="19" t="s">
        <v>26</v>
      </c>
      <c r="B57" s="20" t="s">
        <v>27</v>
      </c>
      <c r="C57" s="21">
        <v>122348</v>
      </c>
      <c r="D57" s="21">
        <v>18092</v>
      </c>
      <c r="E57" s="21">
        <v>5502</v>
      </c>
      <c r="F57" s="21">
        <v>93840</v>
      </c>
      <c r="G57" s="21">
        <v>41873</v>
      </c>
      <c r="H57" s="21">
        <v>45861</v>
      </c>
      <c r="I57" s="21">
        <v>928</v>
      </c>
      <c r="J57" s="21">
        <v>8</v>
      </c>
      <c r="K57" s="21">
        <v>2</v>
      </c>
      <c r="L57" s="21">
        <v>110</v>
      </c>
      <c r="M57" s="21">
        <v>5057</v>
      </c>
      <c r="N57" s="21">
        <v>4913</v>
      </c>
      <c r="O57" s="21">
        <v>1425</v>
      </c>
      <c r="P57" s="21">
        <v>0</v>
      </c>
      <c r="Q57" s="21">
        <v>3488</v>
      </c>
      <c r="R57" s="21" t="s">
        <v>21</v>
      </c>
    </row>
    <row r="58" spans="1:18" x14ac:dyDescent="0.2">
      <c r="A58" s="19" t="s">
        <v>28</v>
      </c>
      <c r="B58" s="20" t="s">
        <v>29</v>
      </c>
      <c r="C58" s="21">
        <v>165699</v>
      </c>
      <c r="D58" s="21">
        <v>21941</v>
      </c>
      <c r="E58" s="21">
        <v>6690</v>
      </c>
      <c r="F58" s="21">
        <v>132269</v>
      </c>
      <c r="G58" s="21">
        <v>57107</v>
      </c>
      <c r="H58" s="21">
        <v>73382</v>
      </c>
      <c r="I58" s="21">
        <v>1285</v>
      </c>
      <c r="J58" s="21">
        <v>4</v>
      </c>
      <c r="K58" s="21">
        <v>1</v>
      </c>
      <c r="L58" s="21">
        <v>73</v>
      </c>
      <c r="M58" s="21">
        <v>416</v>
      </c>
      <c r="N58" s="21">
        <v>4799</v>
      </c>
      <c r="O58" s="21">
        <v>1216</v>
      </c>
      <c r="P58" s="21" t="s">
        <v>21</v>
      </c>
      <c r="Q58" s="21">
        <v>3584</v>
      </c>
      <c r="R58" s="21" t="s">
        <v>21</v>
      </c>
    </row>
    <row r="59" spans="1:18" x14ac:dyDescent="0.2">
      <c r="A59" s="19" t="s">
        <v>30</v>
      </c>
      <c r="B59" s="20" t="s">
        <v>31</v>
      </c>
      <c r="C59" s="21">
        <v>239560</v>
      </c>
      <c r="D59" s="21">
        <v>21777</v>
      </c>
      <c r="E59" s="21">
        <v>9525</v>
      </c>
      <c r="F59" s="21">
        <v>198286</v>
      </c>
      <c r="G59" s="21">
        <v>109385</v>
      </c>
      <c r="H59" s="21">
        <v>82616</v>
      </c>
      <c r="I59" s="21">
        <v>1294</v>
      </c>
      <c r="J59" s="21">
        <v>31</v>
      </c>
      <c r="K59" s="21">
        <v>4</v>
      </c>
      <c r="L59" s="21">
        <v>178</v>
      </c>
      <c r="M59" s="21">
        <v>4779</v>
      </c>
      <c r="N59" s="21">
        <v>9972</v>
      </c>
      <c r="O59" s="21">
        <v>1424</v>
      </c>
      <c r="P59" s="21" t="s">
        <v>21</v>
      </c>
      <c r="Q59" s="21">
        <v>8548</v>
      </c>
      <c r="R59" s="21" t="s">
        <v>21</v>
      </c>
    </row>
    <row r="60" spans="1:18" x14ac:dyDescent="0.2">
      <c r="A60" s="19" t="s">
        <v>32</v>
      </c>
      <c r="B60" s="20" t="s">
        <v>33</v>
      </c>
      <c r="C60" s="21">
        <v>211141</v>
      </c>
      <c r="D60" s="21">
        <v>24681</v>
      </c>
      <c r="E60" s="21">
        <v>8372</v>
      </c>
      <c r="F60" s="21">
        <v>171119</v>
      </c>
      <c r="G60" s="21">
        <v>92962</v>
      </c>
      <c r="H60" s="21">
        <v>74042</v>
      </c>
      <c r="I60" s="21">
        <v>1938</v>
      </c>
      <c r="J60" s="21">
        <v>84</v>
      </c>
      <c r="K60" s="21">
        <v>10</v>
      </c>
      <c r="L60" s="21">
        <v>82</v>
      </c>
      <c r="M60" s="21">
        <v>2000</v>
      </c>
      <c r="N60" s="21">
        <v>6968</v>
      </c>
      <c r="O60" s="21">
        <v>1386</v>
      </c>
      <c r="P60" s="21">
        <v>2</v>
      </c>
      <c r="Q60" s="21">
        <v>5581</v>
      </c>
      <c r="R60" s="21" t="s">
        <v>21</v>
      </c>
    </row>
    <row r="61" spans="1:18" x14ac:dyDescent="0.2">
      <c r="A61" s="19" t="s">
        <v>34</v>
      </c>
      <c r="B61" s="20" t="s">
        <v>35</v>
      </c>
      <c r="C61" s="21">
        <v>29780</v>
      </c>
      <c r="D61" s="21">
        <v>12818</v>
      </c>
      <c r="E61" s="21">
        <v>3582</v>
      </c>
      <c r="F61" s="21">
        <v>12207</v>
      </c>
      <c r="G61" s="21">
        <v>9705</v>
      </c>
      <c r="H61" s="21">
        <v>1948</v>
      </c>
      <c r="I61" s="21">
        <v>322</v>
      </c>
      <c r="J61" s="21">
        <v>2</v>
      </c>
      <c r="K61" s="21" t="s">
        <v>21</v>
      </c>
      <c r="L61" s="21">
        <v>9</v>
      </c>
      <c r="M61" s="21">
        <v>222</v>
      </c>
      <c r="N61" s="21">
        <v>1173</v>
      </c>
      <c r="O61" s="21">
        <v>376</v>
      </c>
      <c r="P61" s="21">
        <v>11</v>
      </c>
      <c r="Q61" s="21">
        <v>786</v>
      </c>
      <c r="R61" s="21" t="s">
        <v>21</v>
      </c>
    </row>
    <row r="62" spans="1:18" x14ac:dyDescent="0.2">
      <c r="A62" s="19" t="s">
        <v>36</v>
      </c>
      <c r="B62" s="20" t="s">
        <v>37</v>
      </c>
      <c r="C62" s="21">
        <v>165127</v>
      </c>
      <c r="D62" s="21">
        <v>20955</v>
      </c>
      <c r="E62" s="21">
        <v>6874</v>
      </c>
      <c r="F62" s="21">
        <v>129924</v>
      </c>
      <c r="G62" s="21">
        <v>102636</v>
      </c>
      <c r="H62" s="21">
        <v>22527</v>
      </c>
      <c r="I62" s="21">
        <v>1873</v>
      </c>
      <c r="J62" s="21">
        <v>11</v>
      </c>
      <c r="K62" s="21">
        <v>0</v>
      </c>
      <c r="L62" s="21">
        <v>41</v>
      </c>
      <c r="M62" s="21">
        <v>2834</v>
      </c>
      <c r="N62" s="21">
        <v>7375</v>
      </c>
      <c r="O62" s="21">
        <v>2388</v>
      </c>
      <c r="P62" s="21">
        <v>7</v>
      </c>
      <c r="Q62" s="21">
        <v>4980</v>
      </c>
      <c r="R62" s="21" t="s">
        <v>21</v>
      </c>
    </row>
    <row r="63" spans="1:18" x14ac:dyDescent="0.2">
      <c r="A63" s="19" t="s">
        <v>38</v>
      </c>
      <c r="B63" s="20" t="s">
        <v>39</v>
      </c>
      <c r="C63" s="21">
        <v>202856</v>
      </c>
      <c r="D63" s="21">
        <v>15263</v>
      </c>
      <c r="E63" s="21">
        <v>8183</v>
      </c>
      <c r="F63" s="21">
        <v>174182</v>
      </c>
      <c r="G63" s="21">
        <v>129005</v>
      </c>
      <c r="H63" s="21">
        <v>41074</v>
      </c>
      <c r="I63" s="21">
        <v>935</v>
      </c>
      <c r="J63" s="21">
        <v>27</v>
      </c>
      <c r="K63" s="21">
        <v>0</v>
      </c>
      <c r="L63" s="21">
        <v>45</v>
      </c>
      <c r="M63" s="21">
        <v>3096</v>
      </c>
      <c r="N63" s="21">
        <v>5229</v>
      </c>
      <c r="O63" s="21">
        <v>2326</v>
      </c>
      <c r="P63" s="21">
        <v>7</v>
      </c>
      <c r="Q63" s="21">
        <v>2896</v>
      </c>
      <c r="R63" s="21" t="s">
        <v>21</v>
      </c>
    </row>
    <row r="64" spans="1:18" x14ac:dyDescent="0.2">
      <c r="A64" s="19" t="s">
        <v>40</v>
      </c>
      <c r="B64" s="20" t="s">
        <v>102</v>
      </c>
      <c r="C64" s="21">
        <v>13502</v>
      </c>
      <c r="D64" s="21">
        <v>5511</v>
      </c>
      <c r="E64" s="21">
        <v>1655</v>
      </c>
      <c r="F64" s="21">
        <v>5836</v>
      </c>
      <c r="G64" s="21">
        <v>3276</v>
      </c>
      <c r="H64" s="21">
        <v>1232</v>
      </c>
      <c r="I64" s="21">
        <v>1238</v>
      </c>
      <c r="J64" s="21">
        <v>12</v>
      </c>
      <c r="K64" s="21" t="s">
        <v>21</v>
      </c>
      <c r="L64" s="21">
        <v>78</v>
      </c>
      <c r="M64" s="21">
        <v>2</v>
      </c>
      <c r="N64" s="21">
        <v>500</v>
      </c>
      <c r="O64" s="21">
        <v>217</v>
      </c>
      <c r="P64" s="21">
        <v>6</v>
      </c>
      <c r="Q64" s="21">
        <v>277</v>
      </c>
      <c r="R64" s="21" t="s">
        <v>21</v>
      </c>
    </row>
    <row r="65" spans="1:18" x14ac:dyDescent="0.2">
      <c r="A65" s="19" t="s">
        <v>42</v>
      </c>
      <c r="B65" s="20" t="s">
        <v>43</v>
      </c>
      <c r="C65" s="21">
        <v>145439</v>
      </c>
      <c r="D65" s="21">
        <v>12679</v>
      </c>
      <c r="E65" s="21">
        <v>5579</v>
      </c>
      <c r="F65" s="21">
        <v>121972</v>
      </c>
      <c r="G65" s="21">
        <v>88953</v>
      </c>
      <c r="H65" s="21">
        <v>27474</v>
      </c>
      <c r="I65" s="21">
        <v>5250</v>
      </c>
      <c r="J65" s="21" t="s">
        <v>21</v>
      </c>
      <c r="K65" s="21">
        <v>0</v>
      </c>
      <c r="L65" s="21">
        <v>292</v>
      </c>
      <c r="M65" s="21">
        <v>3</v>
      </c>
      <c r="N65" s="21">
        <v>5210</v>
      </c>
      <c r="O65" s="21">
        <v>1320</v>
      </c>
      <c r="P65" s="21">
        <v>18</v>
      </c>
      <c r="Q65" s="21">
        <v>3873</v>
      </c>
      <c r="R65" s="21" t="s">
        <v>21</v>
      </c>
    </row>
    <row r="66" spans="1:18" x14ac:dyDescent="0.2">
      <c r="A66" s="19" t="s">
        <v>44</v>
      </c>
      <c r="B66" s="20" t="s">
        <v>45</v>
      </c>
      <c r="C66" s="21">
        <v>141399</v>
      </c>
      <c r="D66" s="21">
        <v>15391</v>
      </c>
      <c r="E66" s="21">
        <v>6368</v>
      </c>
      <c r="F66" s="21">
        <v>117938</v>
      </c>
      <c r="G66" s="21">
        <v>97717</v>
      </c>
      <c r="H66" s="21">
        <v>15313</v>
      </c>
      <c r="I66" s="21">
        <v>4886</v>
      </c>
      <c r="J66" s="21" t="s">
        <v>21</v>
      </c>
      <c r="K66" s="21" t="s">
        <v>21</v>
      </c>
      <c r="L66" s="21">
        <v>20</v>
      </c>
      <c r="M66" s="21">
        <v>1</v>
      </c>
      <c r="N66" s="21">
        <v>1702</v>
      </c>
      <c r="O66" s="21">
        <v>1105</v>
      </c>
      <c r="P66" s="21" t="s">
        <v>21</v>
      </c>
      <c r="Q66" s="21">
        <v>597</v>
      </c>
      <c r="R66" s="21" t="s">
        <v>21</v>
      </c>
    </row>
    <row r="67" spans="1:18" x14ac:dyDescent="0.2">
      <c r="A67" s="19" t="s">
        <v>46</v>
      </c>
      <c r="B67" s="20" t="s">
        <v>47</v>
      </c>
      <c r="C67" s="21">
        <v>144900</v>
      </c>
      <c r="D67" s="21">
        <v>11224</v>
      </c>
      <c r="E67" s="21">
        <v>6232</v>
      </c>
      <c r="F67" s="21">
        <v>125430</v>
      </c>
      <c r="G67" s="21">
        <v>83323</v>
      </c>
      <c r="H67" s="21">
        <v>37454</v>
      </c>
      <c r="I67" s="21">
        <v>4446</v>
      </c>
      <c r="J67" s="21" t="s">
        <v>21</v>
      </c>
      <c r="K67" s="21" t="s">
        <v>21</v>
      </c>
      <c r="L67" s="21">
        <v>195</v>
      </c>
      <c r="M67" s="21">
        <v>11</v>
      </c>
      <c r="N67" s="21">
        <v>2015</v>
      </c>
      <c r="O67" s="21">
        <v>833</v>
      </c>
      <c r="P67" s="21" t="s">
        <v>21</v>
      </c>
      <c r="Q67" s="21">
        <v>1181</v>
      </c>
      <c r="R67" s="21" t="s">
        <v>21</v>
      </c>
    </row>
    <row r="68" spans="1:18" x14ac:dyDescent="0.2">
      <c r="A68" s="19" t="s">
        <v>48</v>
      </c>
      <c r="B68" s="20" t="s">
        <v>49</v>
      </c>
      <c r="C68" s="21">
        <v>143404</v>
      </c>
      <c r="D68" s="21">
        <v>15865</v>
      </c>
      <c r="E68" s="21">
        <v>6917</v>
      </c>
      <c r="F68" s="21">
        <v>115889</v>
      </c>
      <c r="G68" s="21">
        <v>100668</v>
      </c>
      <c r="H68" s="21">
        <v>8538</v>
      </c>
      <c r="I68" s="21">
        <v>6307</v>
      </c>
      <c r="J68" s="21">
        <v>32</v>
      </c>
      <c r="K68" s="21">
        <v>2</v>
      </c>
      <c r="L68" s="21">
        <v>301</v>
      </c>
      <c r="M68" s="21">
        <v>40</v>
      </c>
      <c r="N68" s="21">
        <v>4733</v>
      </c>
      <c r="O68" s="21">
        <v>1011</v>
      </c>
      <c r="P68" s="21">
        <v>1</v>
      </c>
      <c r="Q68" s="21">
        <v>3721</v>
      </c>
      <c r="R68" s="21" t="s">
        <v>21</v>
      </c>
    </row>
    <row r="69" spans="1:18" x14ac:dyDescent="0.2">
      <c r="A69" s="19" t="s">
        <v>50</v>
      </c>
      <c r="B69" s="20" t="s">
        <v>51</v>
      </c>
      <c r="C69" s="21">
        <v>56939</v>
      </c>
      <c r="D69" s="21">
        <v>6223</v>
      </c>
      <c r="E69" s="21">
        <v>2353</v>
      </c>
      <c r="F69" s="21">
        <v>47554</v>
      </c>
      <c r="G69" s="21">
        <v>40083</v>
      </c>
      <c r="H69" s="21">
        <v>6388</v>
      </c>
      <c r="I69" s="21">
        <v>703</v>
      </c>
      <c r="J69" s="21" t="s">
        <v>21</v>
      </c>
      <c r="K69" s="21" t="s">
        <v>21</v>
      </c>
      <c r="L69" s="21">
        <v>201</v>
      </c>
      <c r="M69" s="21">
        <v>178</v>
      </c>
      <c r="N69" s="21">
        <v>809</v>
      </c>
      <c r="O69" s="21">
        <v>229</v>
      </c>
      <c r="P69" s="21" t="s">
        <v>21</v>
      </c>
      <c r="Q69" s="21">
        <v>580</v>
      </c>
      <c r="R69" s="21" t="s">
        <v>21</v>
      </c>
    </row>
  </sheetData>
  <mergeCells count="35">
    <mergeCell ref="T2:U2"/>
    <mergeCell ref="A1:B4"/>
    <mergeCell ref="C1:C3"/>
    <mergeCell ref="D1:U1"/>
    <mergeCell ref="D2:D3"/>
    <mergeCell ref="E2:G2"/>
    <mergeCell ref="H2:H3"/>
    <mergeCell ref="I2:J2"/>
    <mergeCell ref="K2:K3"/>
    <mergeCell ref="L2:M2"/>
    <mergeCell ref="N2:P2"/>
    <mergeCell ref="Q2:Q3"/>
    <mergeCell ref="R2:R3"/>
    <mergeCell ref="S2:S3"/>
    <mergeCell ref="N26:N27"/>
    <mergeCell ref="A29:R29"/>
    <mergeCell ref="A5:U5"/>
    <mergeCell ref="A24:B28"/>
    <mergeCell ref="C24:R24"/>
    <mergeCell ref="C25:C27"/>
    <mergeCell ref="F25:M25"/>
    <mergeCell ref="N25:R25"/>
    <mergeCell ref="D26:D27"/>
    <mergeCell ref="E26:E27"/>
    <mergeCell ref="F26:F27"/>
    <mergeCell ref="A53:R53"/>
    <mergeCell ref="A48:B52"/>
    <mergeCell ref="C48:R48"/>
    <mergeCell ref="C49:C51"/>
    <mergeCell ref="F49:M49"/>
    <mergeCell ref="N49:R49"/>
    <mergeCell ref="D50:D51"/>
    <mergeCell ref="E50:E51"/>
    <mergeCell ref="F50:F51"/>
    <mergeCell ref="N50:N51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workbookViewId="0">
      <selection activeCell="M27" sqref="M27"/>
    </sheetView>
  </sheetViews>
  <sheetFormatPr baseColWidth="10" defaultRowHeight="12.75" x14ac:dyDescent="0.2"/>
  <cols>
    <col min="1" max="1" width="12.42578125" bestFit="1" customWidth="1"/>
  </cols>
  <sheetData>
    <row r="1" spans="1:16" x14ac:dyDescent="0.2">
      <c r="A1" t="s">
        <v>98</v>
      </c>
      <c r="B1" t="s">
        <v>53</v>
      </c>
    </row>
    <row r="2" spans="1:16" x14ac:dyDescent="0.2">
      <c r="B2" t="s">
        <v>93</v>
      </c>
    </row>
    <row r="6" spans="1:16" x14ac:dyDescent="0.2">
      <c r="A6" t="s">
        <v>96</v>
      </c>
      <c r="B6" s="2" t="s">
        <v>95</v>
      </c>
      <c r="C6" s="8"/>
      <c r="D6" s="8"/>
      <c r="E6" s="8"/>
      <c r="F6" s="8"/>
      <c r="G6" s="2" t="s">
        <v>71</v>
      </c>
      <c r="H6" s="8"/>
      <c r="I6" s="8"/>
      <c r="J6" s="8"/>
      <c r="K6" s="8"/>
      <c r="M6" s="10" t="s">
        <v>103</v>
      </c>
      <c r="N6" s="9"/>
      <c r="O6" s="9"/>
      <c r="P6" s="9"/>
    </row>
    <row r="7" spans="1:16" x14ac:dyDescent="0.2">
      <c r="B7" s="2" t="s">
        <v>84</v>
      </c>
      <c r="C7" s="8"/>
      <c r="D7" s="8"/>
      <c r="E7" s="8"/>
      <c r="F7" s="8"/>
      <c r="G7" s="2" t="s">
        <v>72</v>
      </c>
      <c r="H7" s="8"/>
      <c r="I7" s="8"/>
      <c r="J7" s="8"/>
      <c r="K7" s="8"/>
      <c r="M7" s="10" t="s">
        <v>104</v>
      </c>
      <c r="N7" s="9"/>
      <c r="O7" s="9"/>
      <c r="P7" s="9"/>
    </row>
    <row r="8" spans="1:16" x14ac:dyDescent="0.2">
      <c r="B8" s="2" t="s">
        <v>85</v>
      </c>
      <c r="C8" s="8"/>
      <c r="D8" s="8"/>
      <c r="E8" s="8"/>
      <c r="F8" s="8"/>
      <c r="G8" s="2" t="s">
        <v>73</v>
      </c>
      <c r="H8" s="8"/>
      <c r="I8" s="8"/>
      <c r="J8" s="8"/>
      <c r="K8" s="8"/>
      <c r="M8" s="10" t="s">
        <v>105</v>
      </c>
      <c r="N8" s="9"/>
      <c r="O8" s="9"/>
      <c r="P8" s="9"/>
    </row>
    <row r="9" spans="1:16" x14ac:dyDescent="0.2">
      <c r="B9" s="2" t="s">
        <v>86</v>
      </c>
      <c r="C9" s="8"/>
      <c r="D9" s="8"/>
      <c r="E9" s="8"/>
      <c r="F9" s="8"/>
      <c r="G9" s="2" t="s">
        <v>74</v>
      </c>
      <c r="H9" s="8"/>
      <c r="I9" s="8"/>
      <c r="J9" s="8"/>
      <c r="K9" s="8"/>
      <c r="M9" s="10" t="s">
        <v>106</v>
      </c>
      <c r="N9" s="9"/>
      <c r="O9" s="9"/>
      <c r="P9" s="9"/>
    </row>
    <row r="10" spans="1:16" x14ac:dyDescent="0.2">
      <c r="B10" s="2" t="s">
        <v>87</v>
      </c>
      <c r="C10" s="8"/>
      <c r="D10" s="8"/>
      <c r="E10" s="8"/>
      <c r="F10" s="8"/>
      <c r="G10" s="2" t="s">
        <v>75</v>
      </c>
      <c r="H10" s="8"/>
      <c r="I10" s="8"/>
      <c r="J10" s="8"/>
      <c r="K10" s="8"/>
      <c r="M10" s="10" t="s">
        <v>107</v>
      </c>
      <c r="N10" s="9"/>
      <c r="O10" s="9"/>
      <c r="P10" s="9"/>
    </row>
    <row r="11" spans="1:16" x14ac:dyDescent="0.2">
      <c r="B11" s="2" t="s">
        <v>88</v>
      </c>
      <c r="C11" s="8"/>
      <c r="D11" s="8"/>
      <c r="E11" s="8"/>
      <c r="F11" s="8"/>
      <c r="G11" s="2" t="s">
        <v>76</v>
      </c>
      <c r="H11" s="8"/>
      <c r="I11" s="8"/>
      <c r="J11" s="8"/>
      <c r="K11" s="8"/>
      <c r="M11" s="10" t="s">
        <v>108</v>
      </c>
      <c r="N11" s="9"/>
      <c r="O11" s="9"/>
      <c r="P11" s="9"/>
    </row>
    <row r="12" spans="1:16" x14ac:dyDescent="0.2">
      <c r="B12" s="2" t="s">
        <v>89</v>
      </c>
      <c r="C12" s="8"/>
      <c r="D12" s="8"/>
      <c r="E12" s="8"/>
      <c r="F12" s="8"/>
      <c r="G12" s="2" t="s">
        <v>77</v>
      </c>
      <c r="H12" s="8"/>
      <c r="I12" s="8"/>
      <c r="J12" s="8"/>
      <c r="K12" s="8"/>
      <c r="M12" s="10" t="s">
        <v>109</v>
      </c>
      <c r="N12" s="9"/>
      <c r="O12" s="9"/>
      <c r="P12" s="9"/>
    </row>
    <row r="13" spans="1:16" x14ac:dyDescent="0.2">
      <c r="B13" s="2" t="s">
        <v>90</v>
      </c>
      <c r="C13" s="8"/>
      <c r="D13" s="8"/>
      <c r="E13" s="8"/>
      <c r="F13" s="8"/>
      <c r="G13" s="2" t="s">
        <v>78</v>
      </c>
      <c r="H13" s="8"/>
      <c r="I13" s="8"/>
      <c r="J13" s="8"/>
      <c r="K13" s="8"/>
      <c r="M13" s="10" t="s">
        <v>110</v>
      </c>
    </row>
    <row r="14" spans="1:16" x14ac:dyDescent="0.2">
      <c r="G14" s="2" t="s">
        <v>79</v>
      </c>
      <c r="H14" s="8"/>
      <c r="I14" s="8"/>
      <c r="J14" s="8"/>
      <c r="K14" s="8"/>
      <c r="M14" s="10" t="s">
        <v>111</v>
      </c>
    </row>
    <row r="15" spans="1:16" x14ac:dyDescent="0.2">
      <c r="G15" s="2" t="s">
        <v>80</v>
      </c>
      <c r="H15" s="8"/>
      <c r="I15" s="8"/>
      <c r="J15" s="8"/>
      <c r="K15" s="8"/>
      <c r="M15" s="11" t="s">
        <v>112</v>
      </c>
    </row>
    <row r="16" spans="1:16" x14ac:dyDescent="0.2">
      <c r="G16" s="2" t="s">
        <v>81</v>
      </c>
      <c r="H16" s="8"/>
      <c r="I16" s="8"/>
      <c r="J16" s="8"/>
      <c r="K16" s="8"/>
      <c r="M16" s="11" t="s">
        <v>113</v>
      </c>
    </row>
    <row r="17" spans="1:13" x14ac:dyDescent="0.2">
      <c r="G17" s="2" t="s">
        <v>82</v>
      </c>
      <c r="H17" s="8"/>
      <c r="I17" s="8"/>
      <c r="J17" s="8"/>
      <c r="K17" s="8"/>
      <c r="M17" s="11" t="s">
        <v>114</v>
      </c>
    </row>
    <row r="18" spans="1:13" x14ac:dyDescent="0.2">
      <c r="G18" s="2" t="s">
        <v>83</v>
      </c>
      <c r="H18" s="8"/>
      <c r="I18" s="8"/>
      <c r="J18" s="8"/>
      <c r="K18" s="8"/>
    </row>
    <row r="20" spans="1:13" x14ac:dyDescent="0.2">
      <c r="A20" t="s">
        <v>97</v>
      </c>
      <c r="B20" t="s">
        <v>52</v>
      </c>
    </row>
    <row r="21" spans="1:13" x14ac:dyDescent="0.2">
      <c r="B21" t="s">
        <v>92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A8D46-ABD3-466F-B0CB-4D125F1DD0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D9520A-2A22-435F-BBB6-A62153736518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a14522eb-b9de-4bb0-bc11-490e5896b87b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CA595A-69D6-4D50-82D0-58DB89E17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Download</vt:lpstr>
      <vt:lpstr>Metadaten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Siebenhühner, Eva</cp:lastModifiedBy>
  <dcterms:created xsi:type="dcterms:W3CDTF">2020-12-09T11:39:20Z</dcterms:created>
  <dcterms:modified xsi:type="dcterms:W3CDTF">2022-09-16T09:52:59Z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