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2_Wirtschaft/"/>
    </mc:Choice>
  </mc:AlternateContent>
  <bookViews>
    <workbookView xWindow="0" yWindow="0" windowWidth="19200" windowHeight="7050" activeTab="2"/>
  </bookViews>
  <sheets>
    <sheet name="Zitation" sheetId="3" r:id="rId1"/>
    <sheet name="Tabelle1" sheetId="9" r:id="rId2"/>
    <sheet name="Metadat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4" i="9" l="1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V24" i="9" l="1"/>
  <c r="AV23" i="9"/>
  <c r="AV22" i="9"/>
  <c r="AV21" i="9"/>
  <c r="AV20" i="9"/>
  <c r="AV19" i="9"/>
  <c r="AV18" i="9"/>
  <c r="AV17" i="9"/>
  <c r="AV16" i="9"/>
  <c r="AV15" i="9"/>
  <c r="AV14" i="9"/>
  <c r="AV13" i="9"/>
  <c r="AV12" i="9"/>
  <c r="AV11" i="9"/>
  <c r="AV10" i="9"/>
  <c r="AV9" i="9"/>
  <c r="AV8" i="9"/>
  <c r="AV7" i="9"/>
  <c r="AV6" i="9"/>
  <c r="AV5" i="9"/>
  <c r="AV4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AT4" i="9"/>
  <c r="AR24" i="9"/>
  <c r="AR23" i="9"/>
  <c r="AR22" i="9"/>
  <c r="AR21" i="9"/>
  <c r="AR20" i="9"/>
  <c r="AR19" i="9"/>
  <c r="AR18" i="9"/>
  <c r="AR17" i="9"/>
  <c r="AR16" i="9"/>
  <c r="AR15" i="9"/>
  <c r="AR14" i="9"/>
  <c r="AR13" i="9"/>
  <c r="AR12" i="9"/>
  <c r="AR11" i="9"/>
  <c r="AR10" i="9"/>
  <c r="AR9" i="9"/>
  <c r="AR8" i="9"/>
  <c r="AR7" i="9"/>
  <c r="AR6" i="9"/>
  <c r="AR5" i="9"/>
  <c r="AR4" i="9"/>
  <c r="AP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10" i="9"/>
  <c r="AP9" i="9"/>
  <c r="AP8" i="9"/>
  <c r="AP7" i="9"/>
  <c r="AP6" i="9"/>
  <c r="AP5" i="9"/>
  <c r="AP4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10" i="9"/>
  <c r="AL9" i="9"/>
  <c r="AL8" i="9"/>
  <c r="AL7" i="9"/>
  <c r="AL6" i="9"/>
  <c r="AL5" i="9"/>
  <c r="AL4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J4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5" i="9"/>
  <c r="AH4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B4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4" i="9"/>
  <c r="X24" i="9"/>
  <c r="X23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X4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V4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D24" i="9"/>
  <c r="D23" i="9"/>
  <c r="D22" i="9"/>
  <c r="D21" i="9"/>
  <c r="D20" i="9"/>
  <c r="D19" i="9"/>
  <c r="D18" i="9"/>
  <c r="D17" i="9"/>
  <c r="D16" i="9"/>
  <c r="D15" i="9"/>
  <c r="D14" i="9"/>
  <c r="D11" i="9"/>
  <c r="D13" i="9"/>
  <c r="D12" i="9"/>
  <c r="D10" i="9"/>
  <c r="D9" i="9"/>
  <c r="D8" i="9"/>
  <c r="D7" i="9"/>
  <c r="D6" i="9"/>
  <c r="D5" i="9"/>
  <c r="D4" i="9"/>
</calcChain>
</file>

<file path=xl/sharedStrings.xml><?xml version="1.0" encoding="utf-8"?>
<sst xmlns="http://schemas.openxmlformats.org/spreadsheetml/2006/main" count="148" uniqueCount="56">
  <si>
    <t>Erläuterung</t>
  </si>
  <si>
    <t>Datenquelle</t>
  </si>
  <si>
    <t>Prozent</t>
  </si>
  <si>
    <t>14713</t>
  </si>
  <si>
    <t>14729</t>
  </si>
  <si>
    <t>14730</t>
  </si>
  <si>
    <t>15002</t>
  </si>
  <si>
    <t>15082</t>
  </si>
  <si>
    <t>15084</t>
  </si>
  <si>
    <t>15087</t>
  </si>
  <si>
    <t>15088</t>
  </si>
  <si>
    <t>16077</t>
  </si>
  <si>
    <t>12052</t>
  </si>
  <si>
    <t>12061</t>
  </si>
  <si>
    <t>12062</t>
  </si>
  <si>
    <t>12066</t>
  </si>
  <si>
    <t>12071</t>
  </si>
  <si>
    <t>14625</t>
  </si>
  <si>
    <t>14626</t>
  </si>
  <si>
    <t>Cottbus, Kreisfreie Stadt</t>
  </si>
  <si>
    <t>Dahme-Spreewald, Landkreis</t>
  </si>
  <si>
    <t>Elbe-Elster, Landkreis</t>
  </si>
  <si>
    <t>Oberspreewald-Lausitz, Landkreis</t>
  </si>
  <si>
    <t>Spree-Neiße, Landkreis</t>
  </si>
  <si>
    <t>Bautzen, Landkreis</t>
  </si>
  <si>
    <t>Görlitz, Landkreis</t>
  </si>
  <si>
    <t>Leipzig, Landkreis</t>
  </si>
  <si>
    <t>Nordsachsen, Landkreis</t>
  </si>
  <si>
    <t>Halle (Saale), Kreisfreie Stadt</t>
  </si>
  <si>
    <t>Anhalt-Bitterfeld, Landkreis</t>
  </si>
  <si>
    <t>Burgenlandkreis</t>
  </si>
  <si>
    <t>Mansfeld-Südharz, Landkreis</t>
  </si>
  <si>
    <t>Saalekreis</t>
  </si>
  <si>
    <t>Indikator</t>
  </si>
  <si>
    <t>Regional-schlüssel</t>
  </si>
  <si>
    <t>Gebietseinheit</t>
  </si>
  <si>
    <t>BIP in jeweiligen Preisen je EW</t>
  </si>
  <si>
    <t>D=100</t>
  </si>
  <si>
    <t>EUR</t>
  </si>
  <si>
    <t>17</t>
  </si>
  <si>
    <t>Deutschland</t>
  </si>
  <si>
    <t>12</t>
  </si>
  <si>
    <t>Brandenburg</t>
  </si>
  <si>
    <t>14</t>
  </si>
  <si>
    <t>Sachsen</t>
  </si>
  <si>
    <t>Leipzig, Kreisfreie Stadt</t>
  </si>
  <si>
    <t>15</t>
  </si>
  <si>
    <t>Sachsen-Anhalt</t>
  </si>
  <si>
    <t>16</t>
  </si>
  <si>
    <t>Thüringen</t>
  </si>
  <si>
    <t>Altenburger Land, Landkreis</t>
  </si>
  <si>
    <t>Bruttoinlandsprodukt in jeweiligen Preisen je Einwohner  - regionale Tiefe: Kreise und krfr. Städte, VGR der Länder: Entstehungsrechnung</t>
  </si>
  <si>
    <t>Bruttoinlandsprodukt je Einwohner in EUR: alle Länder: Die Einwohner werden in den VGR als Jahresdurchschnittszahl auf Basis des Zensus 2011 ausgewiesen.</t>
  </si>
  <si>
    <t>Zitierhinweis: Bioökonomieatlas (www.dbfz.de/bioökonomieatlas). Hrsg.: Deutsches Biomasseforschungszentrum - Leipzig 2022. © DBFZ 2022</t>
  </si>
  <si>
    <t>Berechnungsstand des Statistischen Bundesamtes: August 2020, Quelle: Arbeitskreis "Volkswirtschaftliche Gesamtrechnungen der Länder"</t>
  </si>
  <si>
    <t>© Statistische Ämter des Bundes und der Länder, Deutschland,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</si>
</sst>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#\ ##0\ \ ;\ \–###\ ###\ ##0\ \ ;\ * \–\ \ ;\ * @\ \ "/>
  </numFmts>
  <fonts count="6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/>
    <xf numFmtId="49" fontId="5" fillId="0" borderId="2" xfId="0" applyNumberFormat="1" applyFont="1" applyBorder="1" applyAlignment="1">
      <alignment horizontal="left"/>
    </xf>
    <xf numFmtId="165" fontId="5" fillId="0" borderId="0" xfId="0" applyNumberFormat="1" applyFont="1" applyFill="1" applyAlignment="1">
      <alignment horizontal="right"/>
    </xf>
    <xf numFmtId="164" fontId="5" fillId="0" borderId="0" xfId="2" applyNumberFormat="1" applyFont="1" applyFill="1"/>
    <xf numFmtId="49" fontId="5" fillId="0" borderId="0" xfId="0" applyNumberFormat="1" applyFont="1" applyAlignment="1">
      <alignment horizontal="left"/>
    </xf>
    <xf numFmtId="49" fontId="4" fillId="0" borderId="2" xfId="0" applyNumberFormat="1" applyFont="1" applyBorder="1" applyAlignment="1"/>
    <xf numFmtId="165" fontId="4" fillId="0" borderId="0" xfId="0" applyNumberFormat="1" applyFont="1" applyFill="1" applyAlignment="1">
      <alignment horizontal="right"/>
    </xf>
    <xf numFmtId="164" fontId="4" fillId="0" borderId="0" xfId="2" applyNumberFormat="1" applyFont="1" applyFill="1"/>
    <xf numFmtId="0" fontId="4" fillId="0" borderId="0" xfId="2" applyFont="1" applyFill="1" applyAlignment="1"/>
    <xf numFmtId="49" fontId="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</cellXfs>
  <cellStyles count="4">
    <cellStyle name="Standard" xfId="0" builtinId="0"/>
    <cellStyle name="Standard 2 2 2" xfId="3"/>
    <cellStyle name="Standard 6" xfId="1"/>
    <cellStyle name="Standard_VorlageBS2010_TabellenReihe2_Stand29.9.10 2" xfId="2"/>
  </cellStyles>
  <dxfs count="18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/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53</v>
      </c>
    </row>
    <row r="5" spans="1:16" ht="16.5" x14ac:dyDescent="0.3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opLeftCell="AO13" workbookViewId="0">
      <selection activeCell="AV24" sqref="AV24"/>
    </sheetView>
  </sheetViews>
  <sheetFormatPr baseColWidth="10" defaultRowHeight="15" x14ac:dyDescent="0.25"/>
  <cols>
    <col min="2" max="2" width="30" customWidth="1"/>
  </cols>
  <sheetData>
    <row r="1" spans="1:50" x14ac:dyDescent="0.25">
      <c r="A1" s="19" t="s">
        <v>34</v>
      </c>
      <c r="B1" s="22" t="s">
        <v>35</v>
      </c>
      <c r="C1" s="25">
        <v>1995</v>
      </c>
      <c r="D1" s="25"/>
      <c r="E1" s="17">
        <v>1996</v>
      </c>
      <c r="F1" s="18"/>
      <c r="G1" s="17">
        <v>1997</v>
      </c>
      <c r="H1" s="18"/>
      <c r="I1" s="17">
        <v>1998</v>
      </c>
      <c r="J1" s="18"/>
      <c r="K1" s="17">
        <v>1999</v>
      </c>
      <c r="L1" s="18"/>
      <c r="M1" s="17">
        <v>2000</v>
      </c>
      <c r="N1" s="18"/>
      <c r="O1" s="17">
        <v>2001</v>
      </c>
      <c r="P1" s="18"/>
      <c r="Q1" s="17">
        <v>2002</v>
      </c>
      <c r="R1" s="18"/>
      <c r="S1" s="17">
        <v>2003</v>
      </c>
      <c r="T1" s="18"/>
      <c r="U1" s="17">
        <v>2004</v>
      </c>
      <c r="V1" s="18"/>
      <c r="W1" s="17">
        <v>2005</v>
      </c>
      <c r="X1" s="18"/>
      <c r="Y1" s="17">
        <v>2006</v>
      </c>
      <c r="Z1" s="18"/>
      <c r="AA1" s="17">
        <v>2007</v>
      </c>
      <c r="AB1" s="18"/>
      <c r="AC1" s="17">
        <v>2008</v>
      </c>
      <c r="AD1" s="18"/>
      <c r="AE1" s="17">
        <v>2009</v>
      </c>
      <c r="AF1" s="18"/>
      <c r="AG1" s="17">
        <v>2010</v>
      </c>
      <c r="AH1" s="18"/>
      <c r="AI1" s="17">
        <v>2011</v>
      </c>
      <c r="AJ1" s="18"/>
      <c r="AK1" s="17">
        <v>2012</v>
      </c>
      <c r="AL1" s="18"/>
      <c r="AM1" s="17">
        <v>2013</v>
      </c>
      <c r="AN1" s="18"/>
      <c r="AO1" s="17">
        <v>2014</v>
      </c>
      <c r="AP1" s="18"/>
      <c r="AQ1" s="17">
        <v>2015</v>
      </c>
      <c r="AR1" s="18"/>
      <c r="AS1" s="17">
        <v>2016</v>
      </c>
      <c r="AT1" s="18"/>
      <c r="AU1" s="25">
        <v>2017</v>
      </c>
      <c r="AV1" s="25"/>
      <c r="AW1" s="25">
        <v>2019</v>
      </c>
      <c r="AX1" s="25"/>
    </row>
    <row r="2" spans="1:50" ht="51.75" thickBot="1" x14ac:dyDescent="0.3">
      <c r="A2" s="20"/>
      <c r="B2" s="23"/>
      <c r="C2" s="5" t="s">
        <v>36</v>
      </c>
      <c r="D2" s="2" t="s">
        <v>37</v>
      </c>
      <c r="E2" s="5" t="s">
        <v>36</v>
      </c>
      <c r="F2" s="2" t="s">
        <v>37</v>
      </c>
      <c r="G2" s="5" t="s">
        <v>36</v>
      </c>
      <c r="H2" s="2" t="s">
        <v>37</v>
      </c>
      <c r="I2" s="5" t="s">
        <v>36</v>
      </c>
      <c r="J2" s="2" t="s">
        <v>37</v>
      </c>
      <c r="K2" s="5" t="s">
        <v>36</v>
      </c>
      <c r="L2" s="2" t="s">
        <v>37</v>
      </c>
      <c r="M2" s="5" t="s">
        <v>36</v>
      </c>
      <c r="N2" s="2" t="s">
        <v>37</v>
      </c>
      <c r="O2" s="5" t="s">
        <v>36</v>
      </c>
      <c r="P2" s="2" t="s">
        <v>37</v>
      </c>
      <c r="Q2" s="5" t="s">
        <v>36</v>
      </c>
      <c r="R2" s="2" t="s">
        <v>37</v>
      </c>
      <c r="S2" s="5" t="s">
        <v>36</v>
      </c>
      <c r="T2" s="2" t="s">
        <v>37</v>
      </c>
      <c r="U2" s="5" t="s">
        <v>36</v>
      </c>
      <c r="V2" s="2" t="s">
        <v>37</v>
      </c>
      <c r="W2" s="5" t="s">
        <v>36</v>
      </c>
      <c r="X2" s="2" t="s">
        <v>37</v>
      </c>
      <c r="Y2" s="5" t="s">
        <v>36</v>
      </c>
      <c r="Z2" s="2" t="s">
        <v>37</v>
      </c>
      <c r="AA2" s="5" t="s">
        <v>36</v>
      </c>
      <c r="AB2" s="2" t="s">
        <v>37</v>
      </c>
      <c r="AC2" s="5" t="s">
        <v>36</v>
      </c>
      <c r="AD2" s="2" t="s">
        <v>37</v>
      </c>
      <c r="AE2" s="5" t="s">
        <v>36</v>
      </c>
      <c r="AF2" s="2" t="s">
        <v>37</v>
      </c>
      <c r="AG2" s="5" t="s">
        <v>36</v>
      </c>
      <c r="AH2" s="2" t="s">
        <v>37</v>
      </c>
      <c r="AI2" s="5" t="s">
        <v>36</v>
      </c>
      <c r="AJ2" s="2" t="s">
        <v>37</v>
      </c>
      <c r="AK2" s="5" t="s">
        <v>36</v>
      </c>
      <c r="AL2" s="2" t="s">
        <v>37</v>
      </c>
      <c r="AM2" s="5" t="s">
        <v>36</v>
      </c>
      <c r="AN2" s="2" t="s">
        <v>37</v>
      </c>
      <c r="AO2" s="5" t="s">
        <v>36</v>
      </c>
      <c r="AP2" s="2" t="s">
        <v>37</v>
      </c>
      <c r="AQ2" s="5" t="s">
        <v>36</v>
      </c>
      <c r="AR2" s="2" t="s">
        <v>37</v>
      </c>
      <c r="AS2" s="5" t="s">
        <v>36</v>
      </c>
      <c r="AT2" s="2" t="s">
        <v>37</v>
      </c>
      <c r="AU2" s="5" t="s">
        <v>36</v>
      </c>
      <c r="AV2" s="2" t="s">
        <v>37</v>
      </c>
      <c r="AW2" s="5" t="s">
        <v>36</v>
      </c>
      <c r="AX2" s="2" t="s">
        <v>37</v>
      </c>
    </row>
    <row r="3" spans="1:50" ht="15.75" thickBot="1" x14ac:dyDescent="0.3">
      <c r="A3" s="21"/>
      <c r="B3" s="24"/>
      <c r="C3" s="2" t="s">
        <v>38</v>
      </c>
      <c r="D3" s="2" t="s">
        <v>2</v>
      </c>
      <c r="E3" s="2" t="s">
        <v>38</v>
      </c>
      <c r="F3" s="2" t="s">
        <v>2</v>
      </c>
      <c r="G3" s="2" t="s">
        <v>38</v>
      </c>
      <c r="H3" s="2" t="s">
        <v>2</v>
      </c>
      <c r="I3" s="2" t="s">
        <v>38</v>
      </c>
      <c r="J3" s="2" t="s">
        <v>2</v>
      </c>
      <c r="K3" s="2" t="s">
        <v>38</v>
      </c>
      <c r="L3" s="2" t="s">
        <v>2</v>
      </c>
      <c r="M3" s="2" t="s">
        <v>38</v>
      </c>
      <c r="N3" s="2" t="s">
        <v>2</v>
      </c>
      <c r="O3" s="2" t="s">
        <v>38</v>
      </c>
      <c r="P3" s="2" t="s">
        <v>2</v>
      </c>
      <c r="Q3" s="2" t="s">
        <v>38</v>
      </c>
      <c r="R3" s="2" t="s">
        <v>2</v>
      </c>
      <c r="S3" s="2" t="s">
        <v>38</v>
      </c>
      <c r="T3" s="2" t="s">
        <v>2</v>
      </c>
      <c r="U3" s="2" t="s">
        <v>38</v>
      </c>
      <c r="V3" s="2" t="s">
        <v>2</v>
      </c>
      <c r="W3" s="2" t="s">
        <v>38</v>
      </c>
      <c r="X3" s="2" t="s">
        <v>2</v>
      </c>
      <c r="Y3" s="2" t="s">
        <v>38</v>
      </c>
      <c r="Z3" s="2" t="s">
        <v>2</v>
      </c>
      <c r="AA3" s="2" t="s">
        <v>38</v>
      </c>
      <c r="AB3" s="2" t="s">
        <v>2</v>
      </c>
      <c r="AC3" s="2" t="s">
        <v>38</v>
      </c>
      <c r="AD3" s="2" t="s">
        <v>2</v>
      </c>
      <c r="AE3" s="2" t="s">
        <v>38</v>
      </c>
      <c r="AF3" s="2" t="s">
        <v>2</v>
      </c>
      <c r="AG3" s="2" t="s">
        <v>38</v>
      </c>
      <c r="AH3" s="2" t="s">
        <v>2</v>
      </c>
      <c r="AI3" s="2" t="s">
        <v>38</v>
      </c>
      <c r="AJ3" s="2" t="s">
        <v>2</v>
      </c>
      <c r="AK3" s="2" t="s">
        <v>38</v>
      </c>
      <c r="AL3" s="2" t="s">
        <v>2</v>
      </c>
      <c r="AM3" s="2" t="s">
        <v>38</v>
      </c>
      <c r="AN3" s="2" t="s">
        <v>2</v>
      </c>
      <c r="AO3" s="2" t="s">
        <v>38</v>
      </c>
      <c r="AP3" s="2" t="s">
        <v>2</v>
      </c>
      <c r="AQ3" s="2" t="s">
        <v>38</v>
      </c>
      <c r="AR3" s="2" t="s">
        <v>2</v>
      </c>
      <c r="AS3" s="2" t="s">
        <v>38</v>
      </c>
      <c r="AT3" s="2" t="s">
        <v>2</v>
      </c>
      <c r="AU3" s="2" t="s">
        <v>38</v>
      </c>
      <c r="AV3" s="2" t="s">
        <v>2</v>
      </c>
      <c r="AW3" s="2" t="s">
        <v>38</v>
      </c>
      <c r="AX3" s="2" t="s">
        <v>2</v>
      </c>
    </row>
    <row r="4" spans="1:50" x14ac:dyDescent="0.25">
      <c r="A4" s="6" t="s">
        <v>39</v>
      </c>
      <c r="B4" s="7" t="s">
        <v>40</v>
      </c>
      <c r="C4" s="8">
        <v>23354</v>
      </c>
      <c r="D4" s="9">
        <f>(C4*100)/C4</f>
        <v>100</v>
      </c>
      <c r="E4" s="8">
        <v>23646</v>
      </c>
      <c r="F4" s="9">
        <f>(E4*100)/E4</f>
        <v>100</v>
      </c>
      <c r="G4" s="8">
        <v>24133</v>
      </c>
      <c r="H4" s="9">
        <f>(G4*100)/G4</f>
        <v>100</v>
      </c>
      <c r="I4" s="8">
        <v>24780</v>
      </c>
      <c r="J4" s="9">
        <f>(I4*100)/I4</f>
        <v>100</v>
      </c>
      <c r="K4" s="8">
        <v>25360</v>
      </c>
      <c r="L4" s="9">
        <f>(K4*100)/K4</f>
        <v>100</v>
      </c>
      <c r="M4" s="8">
        <v>25983</v>
      </c>
      <c r="N4" s="9">
        <f>(M4*100)/M4</f>
        <v>100</v>
      </c>
      <c r="O4" s="8">
        <v>26741</v>
      </c>
      <c r="P4" s="9">
        <f>(O4*100)/O4</f>
        <v>100</v>
      </c>
      <c r="Q4" s="8">
        <v>27082</v>
      </c>
      <c r="R4" s="9">
        <f>(Q4*100)/Q4</f>
        <v>100</v>
      </c>
      <c r="S4" s="8">
        <v>27224</v>
      </c>
      <c r="T4" s="9">
        <f>(S4*100)/S4</f>
        <v>100</v>
      </c>
      <c r="U4" s="8">
        <v>27875</v>
      </c>
      <c r="V4" s="9">
        <f>(U4*100)/U4</f>
        <v>100</v>
      </c>
      <c r="W4" s="8">
        <v>28288</v>
      </c>
      <c r="X4" s="9">
        <f>(W4*100)/W4</f>
        <v>100</v>
      </c>
      <c r="Y4" s="8">
        <v>29483</v>
      </c>
      <c r="Z4" s="9">
        <f>(Y4*100)/Y4</f>
        <v>100</v>
      </c>
      <c r="AA4" s="8">
        <v>31030</v>
      </c>
      <c r="AB4" s="9">
        <f>(AA4*100)/AA4</f>
        <v>100</v>
      </c>
      <c r="AC4" s="8">
        <v>31719</v>
      </c>
      <c r="AD4" s="9">
        <f>(AC4*100)/AC4</f>
        <v>100</v>
      </c>
      <c r="AE4" s="8">
        <v>30569</v>
      </c>
      <c r="AF4" s="9">
        <f>(AE4*100)/AE4</f>
        <v>100</v>
      </c>
      <c r="AG4" s="8">
        <v>32137</v>
      </c>
      <c r="AH4" s="9">
        <f>(AG4*100)/AG4</f>
        <v>100</v>
      </c>
      <c r="AI4" s="8">
        <v>33673</v>
      </c>
      <c r="AJ4" s="9">
        <f>(AI4*100)/AI4</f>
        <v>100</v>
      </c>
      <c r="AK4" s="8">
        <v>34296</v>
      </c>
      <c r="AL4" s="9">
        <f>(AK4*100)/AK4</f>
        <v>100</v>
      </c>
      <c r="AM4" s="8">
        <v>35045</v>
      </c>
      <c r="AN4" s="9">
        <f>(AM4*100)/AM4</f>
        <v>100</v>
      </c>
      <c r="AO4" s="8">
        <v>36287</v>
      </c>
      <c r="AP4" s="9">
        <f>(AO4*100)/AO4</f>
        <v>100</v>
      </c>
      <c r="AQ4" s="8">
        <v>37324</v>
      </c>
      <c r="AR4" s="9">
        <f>(AQ4*100)/AQ4</f>
        <v>100</v>
      </c>
      <c r="AS4" s="8">
        <v>38370</v>
      </c>
      <c r="AT4" s="9">
        <f>(AS4*100)/AS4</f>
        <v>100</v>
      </c>
      <c r="AU4" s="8">
        <v>39650</v>
      </c>
      <c r="AV4" s="9">
        <f>(AU4*100)/AU4</f>
        <v>100</v>
      </c>
      <c r="AW4" s="8">
        <v>41508</v>
      </c>
      <c r="AX4" s="9">
        <f>(AW4*100)/AW4</f>
        <v>100</v>
      </c>
    </row>
    <row r="5" spans="1:50" x14ac:dyDescent="0.25">
      <c r="A5" s="10" t="s">
        <v>41</v>
      </c>
      <c r="B5" s="7" t="s">
        <v>42</v>
      </c>
      <c r="C5" s="8">
        <v>14940</v>
      </c>
      <c r="D5" s="9">
        <f>(C5*100)/C4</f>
        <v>63.971910593474348</v>
      </c>
      <c r="E5" s="8">
        <v>15638</v>
      </c>
      <c r="F5" s="9">
        <f>(E5*100)/E4</f>
        <v>66.133806986382481</v>
      </c>
      <c r="G5" s="8">
        <v>15877</v>
      </c>
      <c r="H5" s="9">
        <f>(G5*100)/G4</f>
        <v>65.789582729043218</v>
      </c>
      <c r="I5" s="8">
        <v>16163</v>
      </c>
      <c r="J5" s="9">
        <f>(I5*100)/I4</f>
        <v>65.225988700564969</v>
      </c>
      <c r="K5" s="8">
        <v>16821</v>
      </c>
      <c r="L5" s="9">
        <f>(K5*100)/K4</f>
        <v>66.328864353312298</v>
      </c>
      <c r="M5" s="8">
        <v>17315</v>
      </c>
      <c r="N5" s="9">
        <f>(M5*100)/M4</f>
        <v>66.639725974675756</v>
      </c>
      <c r="O5" s="8">
        <v>17788</v>
      </c>
      <c r="P5" s="9">
        <f>(O5*100)/O4</f>
        <v>66.519576680004491</v>
      </c>
      <c r="Q5" s="8">
        <v>18105</v>
      </c>
      <c r="R5" s="9">
        <f>(Q5*100)/Q4</f>
        <v>66.852521970312381</v>
      </c>
      <c r="S5" s="8">
        <v>18312</v>
      </c>
      <c r="T5" s="9">
        <f>(S5*100)/S4</f>
        <v>67.264178665883051</v>
      </c>
      <c r="U5" s="8">
        <v>18868</v>
      </c>
      <c r="V5" s="9">
        <f>(U5*100)/U4</f>
        <v>67.687892376681617</v>
      </c>
      <c r="W5" s="8">
        <v>19239</v>
      </c>
      <c r="X5" s="9">
        <f>(W5*100)/W4</f>
        <v>68.011170814479641</v>
      </c>
      <c r="Y5" s="8">
        <v>20165</v>
      </c>
      <c r="Z5" s="9">
        <f>(Y5*100)/Y4</f>
        <v>68.395346470847613</v>
      </c>
      <c r="AA5" s="8">
        <v>21148</v>
      </c>
      <c r="AB5" s="9">
        <f>(AA5*100)/AA4</f>
        <v>68.153399935546247</v>
      </c>
      <c r="AC5" s="8">
        <v>22025</v>
      </c>
      <c r="AD5" s="9">
        <f>(AC5*100)/AC4</f>
        <v>69.437876351713484</v>
      </c>
      <c r="AE5" s="8">
        <v>21643</v>
      </c>
      <c r="AF5" s="9">
        <f>(AE5*100)/AE4</f>
        <v>70.800484150610089</v>
      </c>
      <c r="AG5" s="8">
        <v>22720</v>
      </c>
      <c r="AH5" s="9">
        <f>(AG5*100)/AG4</f>
        <v>70.697327068488036</v>
      </c>
      <c r="AI5" s="8">
        <v>23498</v>
      </c>
      <c r="AJ5" s="9">
        <f>(AI5*100)/AI4</f>
        <v>69.782912125441754</v>
      </c>
      <c r="AK5" s="8">
        <v>24065</v>
      </c>
      <c r="AL5" s="9">
        <f>(AK5*100)/AK4</f>
        <v>70.168532773501283</v>
      </c>
      <c r="AM5" s="8">
        <v>24815</v>
      </c>
      <c r="AN5" s="9">
        <f>(AM5*100)/AM4</f>
        <v>70.808959908688834</v>
      </c>
      <c r="AO5" s="8">
        <v>26148</v>
      </c>
      <c r="AP5" s="9">
        <f>(AO5*100)/AO4</f>
        <v>72.058864055998015</v>
      </c>
      <c r="AQ5" s="8">
        <v>26756</v>
      </c>
      <c r="AR5" s="9">
        <f>(AQ5*100)/AQ4</f>
        <v>71.685778587504018</v>
      </c>
      <c r="AS5" s="8">
        <v>27526</v>
      </c>
      <c r="AT5" s="9">
        <f>(AS5*100)/AS4</f>
        <v>71.738337242637471</v>
      </c>
      <c r="AU5" s="8">
        <v>28473</v>
      </c>
      <c r="AV5" s="9">
        <f>(AU5*100)/AU4</f>
        <v>71.810844892812099</v>
      </c>
      <c r="AW5" s="8">
        <v>29716</v>
      </c>
      <c r="AX5" s="9">
        <f>(AW5*100)/AW4</f>
        <v>71.59101859882432</v>
      </c>
    </row>
    <row r="6" spans="1:50" x14ac:dyDescent="0.25">
      <c r="A6" s="3" t="s">
        <v>12</v>
      </c>
      <c r="B6" s="11" t="s">
        <v>19</v>
      </c>
      <c r="C6" s="12">
        <v>18319</v>
      </c>
      <c r="D6" s="13">
        <f>(C6*100)/C4</f>
        <v>78.440524107219318</v>
      </c>
      <c r="E6" s="12">
        <v>19340</v>
      </c>
      <c r="F6" s="13">
        <f>(E6*100)/E4</f>
        <v>81.789731878541829</v>
      </c>
      <c r="G6" s="12">
        <v>20462</v>
      </c>
      <c r="H6" s="13">
        <f>(G6*100)/G4</f>
        <v>84.788463929059787</v>
      </c>
      <c r="I6" s="12">
        <v>20287</v>
      </c>
      <c r="J6" s="13">
        <f>(I6*100)/I4</f>
        <v>81.86844229217111</v>
      </c>
      <c r="K6" s="12">
        <v>21530</v>
      </c>
      <c r="L6" s="13">
        <f>(K6*100)/K4</f>
        <v>84.897476340694013</v>
      </c>
      <c r="M6" s="12">
        <v>22288</v>
      </c>
      <c r="N6" s="13">
        <f>(M6*100)/M4</f>
        <v>85.779163299080167</v>
      </c>
      <c r="O6" s="12">
        <v>23259</v>
      </c>
      <c r="P6" s="13">
        <f>(O6*100)/O4</f>
        <v>86.97879660446506</v>
      </c>
      <c r="Q6" s="12">
        <v>23583</v>
      </c>
      <c r="R6" s="13">
        <f>(Q6*100)/Q4</f>
        <v>87.079979322058932</v>
      </c>
      <c r="S6" s="12">
        <v>25114</v>
      </c>
      <c r="T6" s="13">
        <f>(S6*100)/S4</f>
        <v>92.249485747869528</v>
      </c>
      <c r="U6" s="12">
        <v>26218</v>
      </c>
      <c r="V6" s="13">
        <f>(U6*100)/U4</f>
        <v>94.055605381165918</v>
      </c>
      <c r="W6" s="12">
        <v>26107</v>
      </c>
      <c r="X6" s="13">
        <f>(W6*100)/W4</f>
        <v>92.290016968325787</v>
      </c>
      <c r="Y6" s="12">
        <v>26323</v>
      </c>
      <c r="Z6" s="13">
        <f>(Y6*100)/Y4</f>
        <v>89.281959095071741</v>
      </c>
      <c r="AA6" s="12">
        <v>27292</v>
      </c>
      <c r="AB6" s="13">
        <f>(AA6*100)/AA4</f>
        <v>87.953593296809544</v>
      </c>
      <c r="AC6" s="12">
        <v>28435</v>
      </c>
      <c r="AD6" s="13">
        <f>(AC6*100)/AC4</f>
        <v>89.64658406633248</v>
      </c>
      <c r="AE6" s="12">
        <v>27678</v>
      </c>
      <c r="AF6" s="13">
        <f>(AE6*100)/AE4</f>
        <v>90.542706663613458</v>
      </c>
      <c r="AG6" s="12">
        <v>28302</v>
      </c>
      <c r="AH6" s="13">
        <f>(AG6*100)/AG4</f>
        <v>88.066714379064635</v>
      </c>
      <c r="AI6" s="12">
        <v>28659</v>
      </c>
      <c r="AJ6" s="13">
        <f>(AI6*100)/AI4</f>
        <v>85.109731832625542</v>
      </c>
      <c r="AK6" s="12">
        <v>29016</v>
      </c>
      <c r="AL6" s="13">
        <f>(AK6*100)/AK4</f>
        <v>84.604618614415671</v>
      </c>
      <c r="AM6" s="12">
        <v>29715</v>
      </c>
      <c r="AN6" s="13">
        <f>(AM6*100)/AM4</f>
        <v>84.790983021829078</v>
      </c>
      <c r="AO6" s="12">
        <v>31242</v>
      </c>
      <c r="AP6" s="13">
        <f>(AO6*100)/AO4</f>
        <v>86.096949320693355</v>
      </c>
      <c r="AQ6" s="12">
        <v>32675</v>
      </c>
      <c r="AR6" s="13">
        <f>(AQ6*100)/AQ4</f>
        <v>87.544207480441543</v>
      </c>
      <c r="AS6" s="12">
        <v>33724</v>
      </c>
      <c r="AT6" s="13">
        <f>(AS6*100)/AS4</f>
        <v>87.891581965076881</v>
      </c>
      <c r="AU6" s="12">
        <v>35203</v>
      </c>
      <c r="AV6" s="13">
        <f>(AU6*100)/AU4</f>
        <v>88.784363177805801</v>
      </c>
      <c r="AW6" s="12">
        <v>35833</v>
      </c>
      <c r="AX6" s="13">
        <f>(AW6*100)/AW4</f>
        <v>86.327936783270701</v>
      </c>
    </row>
    <row r="7" spans="1:50" x14ac:dyDescent="0.25">
      <c r="A7" s="3" t="s">
        <v>13</v>
      </c>
      <c r="B7" s="4" t="s">
        <v>20</v>
      </c>
      <c r="C7" s="12">
        <v>15775</v>
      </c>
      <c r="D7" s="13">
        <f>(C7*100)/C4</f>
        <v>67.547315235077505</v>
      </c>
      <c r="E7" s="12">
        <v>17182</v>
      </c>
      <c r="F7" s="13">
        <f>(E7*100)/E4</f>
        <v>72.663452592404639</v>
      </c>
      <c r="G7" s="12">
        <v>17095</v>
      </c>
      <c r="H7" s="13">
        <f>(G7*100)/G4</f>
        <v>70.836613765383504</v>
      </c>
      <c r="I7" s="12">
        <v>17020</v>
      </c>
      <c r="J7" s="13">
        <f>(I7*100)/I4</f>
        <v>68.684422921711061</v>
      </c>
      <c r="K7" s="12">
        <v>17679</v>
      </c>
      <c r="L7" s="13">
        <f>(K7*100)/K4</f>
        <v>69.712145110410091</v>
      </c>
      <c r="M7" s="12">
        <v>17873</v>
      </c>
      <c r="N7" s="13">
        <f>(M7*100)/M4</f>
        <v>68.787283993380285</v>
      </c>
      <c r="O7" s="12">
        <v>17617</v>
      </c>
      <c r="P7" s="13">
        <f>(O7*100)/O4</f>
        <v>65.880109195617223</v>
      </c>
      <c r="Q7" s="12">
        <v>17721</v>
      </c>
      <c r="R7" s="13">
        <f>(Q7*100)/Q4</f>
        <v>65.434606011372864</v>
      </c>
      <c r="S7" s="12">
        <v>17640</v>
      </c>
      <c r="T7" s="13">
        <f>(S7*100)/S4</f>
        <v>64.795768439612104</v>
      </c>
      <c r="U7" s="12">
        <v>18584</v>
      </c>
      <c r="V7" s="13">
        <f>(U7*100)/U4</f>
        <v>66.66905829596412</v>
      </c>
      <c r="W7" s="12">
        <v>21006</v>
      </c>
      <c r="X7" s="13">
        <f>(W7*100)/W4</f>
        <v>74.25763574660634</v>
      </c>
      <c r="Y7" s="12">
        <v>27949</v>
      </c>
      <c r="Z7" s="13">
        <f>(Y7*100)/Y4</f>
        <v>94.797001661974704</v>
      </c>
      <c r="AA7" s="12">
        <v>28183</v>
      </c>
      <c r="AB7" s="13">
        <f>(AA7*100)/AA4</f>
        <v>90.825008056719298</v>
      </c>
      <c r="AC7" s="12">
        <v>29168</v>
      </c>
      <c r="AD7" s="13">
        <f>(AC7*100)/AC4</f>
        <v>91.957501812793595</v>
      </c>
      <c r="AE7" s="12">
        <v>29269</v>
      </c>
      <c r="AF7" s="13">
        <f>(AE7*100)/AE4</f>
        <v>95.747325722136807</v>
      </c>
      <c r="AG7" s="12">
        <v>30379</v>
      </c>
      <c r="AH7" s="13">
        <f>(AG7*100)/AG4</f>
        <v>94.529669850950611</v>
      </c>
      <c r="AI7" s="12">
        <v>30609</v>
      </c>
      <c r="AJ7" s="13">
        <f>(AI7*100)/AI4</f>
        <v>90.900721646422951</v>
      </c>
      <c r="AK7" s="12">
        <v>30722</v>
      </c>
      <c r="AL7" s="13">
        <f>(AK7*100)/AK4</f>
        <v>89.578959645439696</v>
      </c>
      <c r="AM7" s="12">
        <v>31657</v>
      </c>
      <c r="AN7" s="13">
        <f>(AM7*100)/AM4</f>
        <v>90.332429733200172</v>
      </c>
      <c r="AO7" s="12">
        <v>32775</v>
      </c>
      <c r="AP7" s="13">
        <f>(AO7*100)/AO4</f>
        <v>90.321602777854324</v>
      </c>
      <c r="AQ7" s="12">
        <v>31478</v>
      </c>
      <c r="AR7" s="13">
        <f>(AQ7*100)/AQ4</f>
        <v>84.337155717500806</v>
      </c>
      <c r="AS7" s="12">
        <v>32905</v>
      </c>
      <c r="AT7" s="13">
        <f>(AS7*100)/AS4</f>
        <v>85.757101902528021</v>
      </c>
      <c r="AU7" s="12">
        <v>33091</v>
      </c>
      <c r="AV7" s="13">
        <f>(AU7*100)/AU4</f>
        <v>83.45775535939471</v>
      </c>
      <c r="AW7" s="12">
        <v>33576</v>
      </c>
      <c r="AX7" s="13">
        <f>(AW7*100)/AW4</f>
        <v>80.890430760335363</v>
      </c>
    </row>
    <row r="8" spans="1:50" x14ac:dyDescent="0.25">
      <c r="A8" s="3" t="s">
        <v>14</v>
      </c>
      <c r="B8" s="4" t="s">
        <v>21</v>
      </c>
      <c r="C8" s="12">
        <v>12114</v>
      </c>
      <c r="D8" s="13">
        <f>(C8*100)/C4</f>
        <v>51.871199794467756</v>
      </c>
      <c r="E8" s="12">
        <v>12397</v>
      </c>
      <c r="F8" s="13">
        <f>(E8*100)/E4</f>
        <v>52.427471876850205</v>
      </c>
      <c r="G8" s="12">
        <v>13119</v>
      </c>
      <c r="H8" s="13">
        <f>(G8*100)/G4</f>
        <v>54.361248083537063</v>
      </c>
      <c r="I8" s="12">
        <v>13225</v>
      </c>
      <c r="J8" s="13">
        <f>(I8*100)/I4</f>
        <v>53.36965294592413</v>
      </c>
      <c r="K8" s="12">
        <v>13623</v>
      </c>
      <c r="L8" s="13">
        <f>(K8*100)/K4</f>
        <v>53.718454258675081</v>
      </c>
      <c r="M8" s="12">
        <v>14049</v>
      </c>
      <c r="N8" s="13">
        <f>(M8*100)/M4</f>
        <v>54.069968825770694</v>
      </c>
      <c r="O8" s="12">
        <v>14051</v>
      </c>
      <c r="P8" s="13">
        <f>(O8*100)/O4</f>
        <v>52.544781421786766</v>
      </c>
      <c r="Q8" s="12">
        <v>14573</v>
      </c>
      <c r="R8" s="13">
        <f>(Q8*100)/Q4</f>
        <v>53.810649139649954</v>
      </c>
      <c r="S8" s="12">
        <v>14581</v>
      </c>
      <c r="T8" s="13">
        <f>(S8*100)/S4</f>
        <v>53.55935938877461</v>
      </c>
      <c r="U8" s="12">
        <v>14699</v>
      </c>
      <c r="V8" s="13">
        <f>(U8*100)/U4</f>
        <v>52.731838565022422</v>
      </c>
      <c r="W8" s="12">
        <v>15481</v>
      </c>
      <c r="X8" s="13">
        <f>(W8*100)/W4</f>
        <v>54.726385746606333</v>
      </c>
      <c r="Y8" s="12">
        <v>15877</v>
      </c>
      <c r="Z8" s="13">
        <f>(Y8*100)/Y4</f>
        <v>53.85137197707153</v>
      </c>
      <c r="AA8" s="12">
        <v>16579</v>
      </c>
      <c r="AB8" s="13">
        <f>(AA8*100)/AA4</f>
        <v>53.428939735739604</v>
      </c>
      <c r="AC8" s="12">
        <v>17630</v>
      </c>
      <c r="AD8" s="13">
        <f>(AC8*100)/AC4</f>
        <v>55.581827926479399</v>
      </c>
      <c r="AE8" s="12">
        <v>17770</v>
      </c>
      <c r="AF8" s="13">
        <f>(AE8*100)/AE4</f>
        <v>58.130786090483824</v>
      </c>
      <c r="AG8" s="12">
        <v>18435</v>
      </c>
      <c r="AH8" s="13">
        <f>(AG8*100)/AG4</f>
        <v>57.363786289946169</v>
      </c>
      <c r="AI8" s="12">
        <v>20006</v>
      </c>
      <c r="AJ8" s="13">
        <f>(AI8*100)/AI4</f>
        <v>59.412585751195323</v>
      </c>
      <c r="AK8" s="12">
        <v>20547</v>
      </c>
      <c r="AL8" s="13">
        <f>(AK8*100)/AK4</f>
        <v>59.91077676696991</v>
      </c>
      <c r="AM8" s="12">
        <v>21607</v>
      </c>
      <c r="AN8" s="13">
        <f>(AM8*100)/AM4</f>
        <v>61.655014980739047</v>
      </c>
      <c r="AO8" s="12">
        <v>22620</v>
      </c>
      <c r="AP8" s="13">
        <f>(AO8*100)/AO4</f>
        <v>62.336373908011133</v>
      </c>
      <c r="AQ8" s="12">
        <v>23077</v>
      </c>
      <c r="AR8" s="13">
        <f>(AQ8*100)/AQ4</f>
        <v>61.82885006966027</v>
      </c>
      <c r="AS8" s="12">
        <v>23530</v>
      </c>
      <c r="AT8" s="13">
        <f>(AS8*100)/AS4</f>
        <v>61.323951003388061</v>
      </c>
      <c r="AU8" s="12">
        <v>24867</v>
      </c>
      <c r="AV8" s="13">
        <f>(AU8*100)/AU4</f>
        <v>62.716267339218156</v>
      </c>
      <c r="AW8" s="12">
        <v>25538</v>
      </c>
      <c r="AX8" s="13">
        <f>(AW8*100)/AW4</f>
        <v>61.525489062349429</v>
      </c>
    </row>
    <row r="9" spans="1:50" x14ac:dyDescent="0.25">
      <c r="A9" s="3" t="s">
        <v>15</v>
      </c>
      <c r="B9" s="4" t="s">
        <v>22</v>
      </c>
      <c r="C9" s="12">
        <v>13269</v>
      </c>
      <c r="D9" s="13">
        <f>(C9*100)/C4</f>
        <v>56.816819388541575</v>
      </c>
      <c r="E9" s="12">
        <v>12832</v>
      </c>
      <c r="F9" s="13">
        <f>(E9*100)/E4</f>
        <v>54.267106487355157</v>
      </c>
      <c r="G9" s="12">
        <v>12233</v>
      </c>
      <c r="H9" s="13">
        <f>(G9*100)/G4</f>
        <v>50.689926656445529</v>
      </c>
      <c r="I9" s="12">
        <v>13480</v>
      </c>
      <c r="J9" s="13">
        <f>(I9*100)/I4</f>
        <v>54.398708635996769</v>
      </c>
      <c r="K9" s="12">
        <v>13443</v>
      </c>
      <c r="L9" s="13">
        <f>(K9*100)/K4</f>
        <v>53.00867507886435</v>
      </c>
      <c r="M9" s="12">
        <v>13560</v>
      </c>
      <c r="N9" s="13">
        <f>(M9*100)/M4</f>
        <v>52.18796905669091</v>
      </c>
      <c r="O9" s="12">
        <v>14354</v>
      </c>
      <c r="P9" s="13">
        <f>(O9*100)/O4</f>
        <v>53.677872929209826</v>
      </c>
      <c r="Q9" s="12">
        <v>15243</v>
      </c>
      <c r="R9" s="13">
        <f>(Q9*100)/Q4</f>
        <v>56.284617088841294</v>
      </c>
      <c r="S9" s="12">
        <v>16084</v>
      </c>
      <c r="T9" s="13">
        <f>(S9*100)/S4</f>
        <v>59.080223332353803</v>
      </c>
      <c r="U9" s="12">
        <v>15295</v>
      </c>
      <c r="V9" s="13">
        <f>(U9*100)/U4</f>
        <v>54.869955156950674</v>
      </c>
      <c r="W9" s="12">
        <v>16386</v>
      </c>
      <c r="X9" s="13">
        <f>(W9*100)/W4</f>
        <v>57.925622171945705</v>
      </c>
      <c r="Y9" s="12">
        <v>17543</v>
      </c>
      <c r="Z9" s="13">
        <f>(Y9*100)/Y4</f>
        <v>59.502085947834345</v>
      </c>
      <c r="AA9" s="12">
        <v>19421</v>
      </c>
      <c r="AB9" s="13">
        <f>(AA9*100)/AA4</f>
        <v>62.587818240412503</v>
      </c>
      <c r="AC9" s="12">
        <v>19365</v>
      </c>
      <c r="AD9" s="13">
        <f>(AC9*100)/AC4</f>
        <v>61.051735552823232</v>
      </c>
      <c r="AE9" s="12">
        <v>18544</v>
      </c>
      <c r="AF9" s="13">
        <f>(AE9*100)/AE4</f>
        <v>60.662762929765449</v>
      </c>
      <c r="AG9" s="12">
        <v>19464</v>
      </c>
      <c r="AH9" s="13">
        <f>(AG9*100)/AG4</f>
        <v>60.565703083673021</v>
      </c>
      <c r="AI9" s="12">
        <v>20768</v>
      </c>
      <c r="AJ9" s="13">
        <f>(AI9*100)/AI4</f>
        <v>61.675526386125384</v>
      </c>
      <c r="AK9" s="12">
        <v>21023</v>
      </c>
      <c r="AL9" s="13">
        <f>(AK9*100)/AK4</f>
        <v>61.29869372521577</v>
      </c>
      <c r="AM9" s="12">
        <v>21964</v>
      </c>
      <c r="AN9" s="13">
        <f>(AM9*100)/AM4</f>
        <v>62.673705236124981</v>
      </c>
      <c r="AO9" s="12">
        <v>23638</v>
      </c>
      <c r="AP9" s="13">
        <f>(AO9*100)/AO4</f>
        <v>65.141786314658148</v>
      </c>
      <c r="AQ9" s="12">
        <v>25320</v>
      </c>
      <c r="AR9" s="13">
        <f>(AQ9*100)/AQ4</f>
        <v>67.838388168470686</v>
      </c>
      <c r="AS9" s="12">
        <v>26002</v>
      </c>
      <c r="AT9" s="13">
        <f>(AS9*100)/AS4</f>
        <v>67.766484232473289</v>
      </c>
      <c r="AU9" s="12">
        <v>27290</v>
      </c>
      <c r="AV9" s="13">
        <f>(AU9*100)/AU4</f>
        <v>68.827238335435055</v>
      </c>
      <c r="AW9" s="12">
        <v>28325</v>
      </c>
      <c r="AX9" s="13">
        <f>(AW9*100)/AW4</f>
        <v>68.239857376891209</v>
      </c>
    </row>
    <row r="10" spans="1:50" x14ac:dyDescent="0.25">
      <c r="A10" s="3" t="s">
        <v>16</v>
      </c>
      <c r="B10" s="4" t="s">
        <v>23</v>
      </c>
      <c r="C10" s="12">
        <v>16017</v>
      </c>
      <c r="D10" s="13">
        <f>(C10*100)/C4</f>
        <v>68.583540292883441</v>
      </c>
      <c r="E10" s="12">
        <v>17079</v>
      </c>
      <c r="F10" s="13">
        <f>(E10*100)/E4</f>
        <v>72.227860948997716</v>
      </c>
      <c r="G10" s="12">
        <v>17183</v>
      </c>
      <c r="H10" s="13">
        <f>(G10*100)/G4</f>
        <v>71.20125968590726</v>
      </c>
      <c r="I10" s="12">
        <v>17697</v>
      </c>
      <c r="J10" s="13">
        <f>(I10*100)/I4</f>
        <v>71.416464891041159</v>
      </c>
      <c r="K10" s="12">
        <v>18315</v>
      </c>
      <c r="L10" s="13">
        <f>(K10*100)/K4</f>
        <v>72.220031545741321</v>
      </c>
      <c r="M10" s="12">
        <v>17697</v>
      </c>
      <c r="N10" s="13">
        <f>(M10*100)/M4</f>
        <v>68.109918023322948</v>
      </c>
      <c r="O10" s="12">
        <v>17196</v>
      </c>
      <c r="P10" s="13">
        <f>(O10*100)/O4</f>
        <v>64.305747728207621</v>
      </c>
      <c r="Q10" s="12">
        <v>18120</v>
      </c>
      <c r="R10" s="13">
        <f>(Q10*100)/Q4</f>
        <v>66.907909312458457</v>
      </c>
      <c r="S10" s="12">
        <v>17401</v>
      </c>
      <c r="T10" s="13">
        <f>(S10*100)/S4</f>
        <v>63.917866588304435</v>
      </c>
      <c r="U10" s="12">
        <v>17779</v>
      </c>
      <c r="V10" s="13">
        <f>(U10*100)/U4</f>
        <v>63.781165919282515</v>
      </c>
      <c r="W10" s="12">
        <v>18523</v>
      </c>
      <c r="X10" s="13">
        <f>(W10*100)/W4</f>
        <v>65.480062217194572</v>
      </c>
      <c r="Y10" s="12">
        <v>21355</v>
      </c>
      <c r="Z10" s="13">
        <f>(Y10*100)/Y4</f>
        <v>72.431570735678193</v>
      </c>
      <c r="AA10" s="12">
        <v>24966</v>
      </c>
      <c r="AB10" s="13">
        <f>(AA10*100)/AA4</f>
        <v>80.457621656461484</v>
      </c>
      <c r="AC10" s="12">
        <v>28501</v>
      </c>
      <c r="AD10" s="13">
        <f>(AC10*100)/AC4</f>
        <v>89.854661244049311</v>
      </c>
      <c r="AE10" s="12">
        <v>29194</v>
      </c>
      <c r="AF10" s="13">
        <f>(AE10*100)/AE4</f>
        <v>95.501979129183155</v>
      </c>
      <c r="AG10" s="12">
        <v>32703</v>
      </c>
      <c r="AH10" s="13">
        <f>(AG10*100)/AG4</f>
        <v>101.76120982045617</v>
      </c>
      <c r="AI10" s="12">
        <v>31998</v>
      </c>
      <c r="AJ10" s="13">
        <f>(AI10*100)/AI4</f>
        <v>95.02568823686633</v>
      </c>
      <c r="AK10" s="12">
        <v>32294</v>
      </c>
      <c r="AL10" s="13">
        <f>(AK10*100)/AK4</f>
        <v>94.162584557965943</v>
      </c>
      <c r="AM10" s="12">
        <v>31542</v>
      </c>
      <c r="AN10" s="13">
        <f>(AM10*100)/AM4</f>
        <v>90.004280211157081</v>
      </c>
      <c r="AO10" s="12">
        <v>31729</v>
      </c>
      <c r="AP10" s="13">
        <f>(AO10*100)/AO4</f>
        <v>87.439027750985204</v>
      </c>
      <c r="AQ10" s="12">
        <v>30640</v>
      </c>
      <c r="AR10" s="13">
        <f>(AQ10*100)/AQ4</f>
        <v>82.091951559318403</v>
      </c>
      <c r="AS10" s="12">
        <v>31509</v>
      </c>
      <c r="AT10" s="13">
        <f>(AS10*100)/AS4</f>
        <v>82.118842845973418</v>
      </c>
      <c r="AU10" s="12">
        <v>32046</v>
      </c>
      <c r="AV10" s="13">
        <f>(AU10*100)/AU4</f>
        <v>80.822194199243384</v>
      </c>
      <c r="AW10" s="12">
        <v>34325</v>
      </c>
      <c r="AX10" s="13">
        <f>(AW10*100)/AW4</f>
        <v>82.694902187530118</v>
      </c>
    </row>
    <row r="11" spans="1:50" x14ac:dyDescent="0.25">
      <c r="A11" s="10" t="s">
        <v>43</v>
      </c>
      <c r="B11" s="7" t="s">
        <v>44</v>
      </c>
      <c r="C11" s="8">
        <v>15400</v>
      </c>
      <c r="D11" s="9">
        <f>(C11*100)/C4</f>
        <v>65.94159458765094</v>
      </c>
      <c r="E11" s="8">
        <v>16069</v>
      </c>
      <c r="F11" s="9">
        <f>(E11*100)/E4</f>
        <v>67.956525416560936</v>
      </c>
      <c r="G11" s="8">
        <v>16158</v>
      </c>
      <c r="H11" s="9">
        <f>(G11*100)/G4</f>
        <v>66.95396345253387</v>
      </c>
      <c r="I11" s="8">
        <v>16516</v>
      </c>
      <c r="J11" s="9">
        <f>(I11*100)/I4</f>
        <v>66.650524616626313</v>
      </c>
      <c r="K11" s="8">
        <v>17006</v>
      </c>
      <c r="L11" s="9">
        <f>(K11*100)/K4</f>
        <v>67.058359621451103</v>
      </c>
      <c r="M11" s="8">
        <v>17157</v>
      </c>
      <c r="N11" s="9">
        <f>(M11*100)/M4</f>
        <v>66.0316360697379</v>
      </c>
      <c r="O11" s="8">
        <v>17881</v>
      </c>
      <c r="P11" s="9">
        <f>(O11*100)/O4</f>
        <v>66.867357241688794</v>
      </c>
      <c r="Q11" s="8">
        <v>18731</v>
      </c>
      <c r="R11" s="9">
        <f>(Q11*100)/Q4</f>
        <v>69.164020382541906</v>
      </c>
      <c r="S11" s="8">
        <v>19270</v>
      </c>
      <c r="T11" s="9">
        <f>(S11*100)/S4</f>
        <v>70.783132530120483</v>
      </c>
      <c r="U11" s="8">
        <v>19931</v>
      </c>
      <c r="V11" s="9">
        <f>(U11*100)/U4</f>
        <v>71.501345291479822</v>
      </c>
      <c r="W11" s="8">
        <v>20044</v>
      </c>
      <c r="X11" s="9">
        <f>(W11*100)/W4</f>
        <v>70.856900452488688</v>
      </c>
      <c r="Y11" s="8">
        <v>21157</v>
      </c>
      <c r="Z11" s="9">
        <f>(Y11*100)/Y4</f>
        <v>71.759997286571917</v>
      </c>
      <c r="AA11" s="8">
        <v>22314</v>
      </c>
      <c r="AB11" s="9">
        <f>(AA11*100)/AA4</f>
        <v>71.911053818884952</v>
      </c>
      <c r="AC11" s="8">
        <v>22738</v>
      </c>
      <c r="AD11" s="9">
        <f>(AC11*100)/AC4</f>
        <v>71.685740407957383</v>
      </c>
      <c r="AE11" s="8">
        <v>22217</v>
      </c>
      <c r="AF11" s="9">
        <f>(AE11*100)/AE4</f>
        <v>72.678203408681995</v>
      </c>
      <c r="AG11" s="8">
        <v>23309</v>
      </c>
      <c r="AH11" s="9">
        <f>(AG11*100)/AG4</f>
        <v>72.530105485888541</v>
      </c>
      <c r="AI11" s="8">
        <v>24509</v>
      </c>
      <c r="AJ11" s="9">
        <f>(AI11*100)/AI4</f>
        <v>72.785317613518245</v>
      </c>
      <c r="AK11" s="8">
        <v>25053</v>
      </c>
      <c r="AL11" s="9">
        <f>(AK11*100)/AK4</f>
        <v>73.049335199440165</v>
      </c>
      <c r="AM11" s="8">
        <v>25745</v>
      </c>
      <c r="AN11" s="9">
        <f>(AM11*100)/AM4</f>
        <v>73.46269082608076</v>
      </c>
      <c r="AO11" s="8">
        <v>27012</v>
      </c>
      <c r="AP11" s="9">
        <f>(AO11*100)/AO4</f>
        <v>74.439882051423368</v>
      </c>
      <c r="AQ11" s="8">
        <v>28040</v>
      </c>
      <c r="AR11" s="9">
        <f>(AQ11*100)/AQ4</f>
        <v>75.125924338227421</v>
      </c>
      <c r="AS11" s="8">
        <v>29012</v>
      </c>
      <c r="AT11" s="9">
        <f>(AS11*100)/AS4</f>
        <v>75.611154547823816</v>
      </c>
      <c r="AU11" s="8">
        <v>29960</v>
      </c>
      <c r="AV11" s="9">
        <f>(AU11*100)/AU4</f>
        <v>75.561160151324088</v>
      </c>
      <c r="AW11" s="8">
        <v>31640</v>
      </c>
      <c r="AX11" s="9">
        <f>(AW11*100)/AW4</f>
        <v>76.226269634769196</v>
      </c>
    </row>
    <row r="12" spans="1:50" x14ac:dyDescent="0.25">
      <c r="A12" s="3" t="s">
        <v>17</v>
      </c>
      <c r="B12" s="4" t="s">
        <v>24</v>
      </c>
      <c r="C12" s="12">
        <v>13093</v>
      </c>
      <c r="D12" s="13">
        <f>(C12*100)/C4</f>
        <v>56.06320116468271</v>
      </c>
      <c r="E12" s="12">
        <v>13773</v>
      </c>
      <c r="F12" s="13">
        <f>(E12*100)/E4</f>
        <v>58.246637909160114</v>
      </c>
      <c r="G12" s="12">
        <v>13955</v>
      </c>
      <c r="H12" s="13">
        <f>(G12*100)/G4</f>
        <v>57.825384328512826</v>
      </c>
      <c r="I12" s="12">
        <v>14073</v>
      </c>
      <c r="J12" s="13">
        <f>(I12*100)/I4</f>
        <v>56.791767554479421</v>
      </c>
      <c r="K12" s="12">
        <v>14502</v>
      </c>
      <c r="L12" s="13">
        <f>(K12*100)/K4</f>
        <v>57.184542586750787</v>
      </c>
      <c r="M12" s="12">
        <v>14723</v>
      </c>
      <c r="N12" s="13">
        <f>(M12*100)/M4</f>
        <v>56.663972597467577</v>
      </c>
      <c r="O12" s="12">
        <v>15178</v>
      </c>
      <c r="P12" s="13">
        <f>(O12*100)/O4</f>
        <v>56.75928349725141</v>
      </c>
      <c r="Q12" s="12">
        <v>15642</v>
      </c>
      <c r="R12" s="13">
        <f>(Q12*100)/Q4</f>
        <v>57.757920389926888</v>
      </c>
      <c r="S12" s="12">
        <v>15997</v>
      </c>
      <c r="T12" s="13">
        <f>(S12*100)/S4</f>
        <v>58.7606523655598</v>
      </c>
      <c r="U12" s="12">
        <v>16136</v>
      </c>
      <c r="V12" s="13">
        <f>(U12*100)/U4</f>
        <v>57.88699551569507</v>
      </c>
      <c r="W12" s="12">
        <v>16933</v>
      </c>
      <c r="X12" s="13">
        <f>(W12*100)/W4</f>
        <v>59.859304298642535</v>
      </c>
      <c r="Y12" s="12">
        <v>17551</v>
      </c>
      <c r="Z12" s="13">
        <f>(Y12*100)/Y4</f>
        <v>59.529220228606313</v>
      </c>
      <c r="AA12" s="12">
        <v>18650</v>
      </c>
      <c r="AB12" s="13">
        <f>(AA12*100)/AA4</f>
        <v>60.103126007089912</v>
      </c>
      <c r="AC12" s="12">
        <v>19059</v>
      </c>
      <c r="AD12" s="13">
        <f>(AC12*100)/AC4</f>
        <v>60.087014092499764</v>
      </c>
      <c r="AE12" s="12">
        <v>19149</v>
      </c>
      <c r="AF12" s="13">
        <f>(AE12*100)/AE4</f>
        <v>62.641892112924857</v>
      </c>
      <c r="AG12" s="12">
        <v>19574</v>
      </c>
      <c r="AH12" s="13">
        <f>(AG12*100)/AG4</f>
        <v>60.907987677754612</v>
      </c>
      <c r="AI12" s="12">
        <v>21347</v>
      </c>
      <c r="AJ12" s="13">
        <f>(AI12*100)/AI4</f>
        <v>63.395004900068301</v>
      </c>
      <c r="AK12" s="12">
        <v>21418</v>
      </c>
      <c r="AL12" s="13">
        <f>(AK12*100)/AK4</f>
        <v>62.450431537205503</v>
      </c>
      <c r="AM12" s="12">
        <v>22241</v>
      </c>
      <c r="AN12" s="13">
        <f>(AM12*100)/AM4</f>
        <v>63.464117563133115</v>
      </c>
      <c r="AO12" s="12">
        <v>23290</v>
      </c>
      <c r="AP12" s="13">
        <f>(AO12*100)/AO4</f>
        <v>64.182765177611813</v>
      </c>
      <c r="AQ12" s="12">
        <v>23955</v>
      </c>
      <c r="AR12" s="13">
        <f>(AQ12*100)/AQ4</f>
        <v>64.181223877397926</v>
      </c>
      <c r="AS12" s="12">
        <v>24804</v>
      </c>
      <c r="AT12" s="13">
        <f>(AS12*100)/AS4</f>
        <v>64.644253322908526</v>
      </c>
      <c r="AU12" s="12">
        <v>25973</v>
      </c>
      <c r="AV12" s="13">
        <f>(AU12*100)/AU4</f>
        <v>65.505674653215635</v>
      </c>
      <c r="AW12" s="12">
        <v>27321</v>
      </c>
      <c r="AX12" s="13">
        <f>(AW12*100)/AW4</f>
        <v>65.821046545244286</v>
      </c>
    </row>
    <row r="13" spans="1:50" x14ac:dyDescent="0.25">
      <c r="A13" s="3" t="s">
        <v>18</v>
      </c>
      <c r="B13" s="4" t="s">
        <v>25</v>
      </c>
      <c r="C13" s="12">
        <v>13028</v>
      </c>
      <c r="D13" s="13">
        <f>(C13*100)/C4</f>
        <v>55.784876252462105</v>
      </c>
      <c r="E13" s="12">
        <v>13201</v>
      </c>
      <c r="F13" s="13">
        <f>(E13*100)/E4</f>
        <v>55.827624122473146</v>
      </c>
      <c r="G13" s="12">
        <v>12834</v>
      </c>
      <c r="H13" s="13">
        <f>(G13*100)/G4</f>
        <v>53.180292545477144</v>
      </c>
      <c r="I13" s="12">
        <v>12673</v>
      </c>
      <c r="J13" s="13">
        <f>(I13*100)/I4</f>
        <v>51.142050040355123</v>
      </c>
      <c r="K13" s="12">
        <v>13132</v>
      </c>
      <c r="L13" s="13">
        <f>(K13*100)/K4</f>
        <v>51.782334384858046</v>
      </c>
      <c r="M13" s="12">
        <v>12497</v>
      </c>
      <c r="N13" s="13">
        <f>(M13*100)/M4</f>
        <v>48.096832544355927</v>
      </c>
      <c r="O13" s="12">
        <v>12956</v>
      </c>
      <c r="P13" s="13">
        <f>(O13*100)/O4</f>
        <v>48.449945776148986</v>
      </c>
      <c r="Q13" s="12">
        <v>14020</v>
      </c>
      <c r="R13" s="13">
        <f>(Q13*100)/Q4</f>
        <v>51.768702459197989</v>
      </c>
      <c r="S13" s="12">
        <v>14277</v>
      </c>
      <c r="T13" s="13">
        <f>(S13*100)/S4</f>
        <v>52.442697619747278</v>
      </c>
      <c r="U13" s="12">
        <v>14981</v>
      </c>
      <c r="V13" s="13">
        <f>(U13*100)/U4</f>
        <v>53.743497757847535</v>
      </c>
      <c r="W13" s="12">
        <v>15443</v>
      </c>
      <c r="X13" s="13">
        <f>(W13*100)/W4</f>
        <v>54.592053167420815</v>
      </c>
      <c r="Y13" s="12">
        <v>16323</v>
      </c>
      <c r="Z13" s="13">
        <f>(Y13*100)/Y4</f>
        <v>55.364108130108875</v>
      </c>
      <c r="AA13" s="12">
        <v>18469</v>
      </c>
      <c r="AB13" s="13">
        <f>(AA13*100)/AA4</f>
        <v>59.519819529487592</v>
      </c>
      <c r="AC13" s="12">
        <v>18859</v>
      </c>
      <c r="AD13" s="13">
        <f>(AC13*100)/AC4</f>
        <v>59.456477190327561</v>
      </c>
      <c r="AE13" s="12">
        <v>19322</v>
      </c>
      <c r="AF13" s="13">
        <f>(AE13*100)/AE4</f>
        <v>63.207824920671271</v>
      </c>
      <c r="AG13" s="12">
        <v>20328</v>
      </c>
      <c r="AH13" s="13">
        <f>(AG13*100)/AG4</f>
        <v>63.254192986277502</v>
      </c>
      <c r="AI13" s="12">
        <v>21301</v>
      </c>
      <c r="AJ13" s="13">
        <f>(AI13*100)/AI4</f>
        <v>63.258396935230003</v>
      </c>
      <c r="AK13" s="12">
        <v>22280</v>
      </c>
      <c r="AL13" s="13">
        <f>(AK13*100)/AK4</f>
        <v>64.963844180079306</v>
      </c>
      <c r="AM13" s="12">
        <v>22999</v>
      </c>
      <c r="AN13" s="13">
        <f>(AM13*100)/AM4</f>
        <v>65.627050934512766</v>
      </c>
      <c r="AO13" s="12">
        <v>24011</v>
      </c>
      <c r="AP13" s="13">
        <f>(AO13*100)/AO4</f>
        <v>66.169702648331352</v>
      </c>
      <c r="AQ13" s="12">
        <v>24610</v>
      </c>
      <c r="AR13" s="13">
        <f>(AQ13*100)/AQ4</f>
        <v>65.936126888865076</v>
      </c>
      <c r="AS13" s="12">
        <v>25379</v>
      </c>
      <c r="AT13" s="13">
        <f>(AS13*100)/AS4</f>
        <v>66.142819911389111</v>
      </c>
      <c r="AU13" s="12">
        <v>25979</v>
      </c>
      <c r="AV13" s="13">
        <f>(AU13*100)/AU4</f>
        <v>65.520807061790663</v>
      </c>
      <c r="AW13" s="12">
        <v>28073</v>
      </c>
      <c r="AX13" s="13">
        <f>(AW13*100)/AW4</f>
        <v>67.632745494844372</v>
      </c>
    </row>
    <row r="14" spans="1:50" x14ac:dyDescent="0.25">
      <c r="A14" s="14" t="s">
        <v>3</v>
      </c>
      <c r="B14" s="4" t="s">
        <v>45</v>
      </c>
      <c r="C14" s="12">
        <v>20291</v>
      </c>
      <c r="D14" s="13">
        <f>(C14*100)/C4</f>
        <v>86.884473751819812</v>
      </c>
      <c r="E14" s="12">
        <v>21375</v>
      </c>
      <c r="F14" s="13">
        <f>(E14*100)/E4</f>
        <v>90.39583861963969</v>
      </c>
      <c r="G14" s="12">
        <v>21215</v>
      </c>
      <c r="H14" s="13">
        <f>(G14*100)/G4</f>
        <v>87.90867277172336</v>
      </c>
      <c r="I14" s="12">
        <v>21447</v>
      </c>
      <c r="J14" s="13">
        <f>(I14*100)/I4</f>
        <v>86.549636803874094</v>
      </c>
      <c r="K14" s="12">
        <v>22323</v>
      </c>
      <c r="L14" s="13">
        <f>(K14*100)/K4</f>
        <v>88.024447949526817</v>
      </c>
      <c r="M14" s="12">
        <v>22624</v>
      </c>
      <c r="N14" s="13">
        <f>(M14*100)/M4</f>
        <v>87.072316514644186</v>
      </c>
      <c r="O14" s="12">
        <v>23578</v>
      </c>
      <c r="P14" s="13">
        <f>(O14*100)/O4</f>
        <v>88.171721326801546</v>
      </c>
      <c r="Q14" s="12">
        <v>24405</v>
      </c>
      <c r="R14" s="13">
        <f>(Q14*100)/Q4</f>
        <v>90.11520567166383</v>
      </c>
      <c r="S14" s="12">
        <v>24669</v>
      </c>
      <c r="T14" s="13">
        <f>(S14*100)/S4</f>
        <v>90.614898618865709</v>
      </c>
      <c r="U14" s="12">
        <v>24978</v>
      </c>
      <c r="V14" s="13">
        <f>(U14*100)/U4</f>
        <v>89.60717488789237</v>
      </c>
      <c r="W14" s="12">
        <v>25205</v>
      </c>
      <c r="X14" s="13">
        <f>(W14*100)/W4</f>
        <v>89.10138574660634</v>
      </c>
      <c r="Y14" s="12">
        <v>27132</v>
      </c>
      <c r="Z14" s="13">
        <f>(Y14*100)/Y4</f>
        <v>92.025913238137235</v>
      </c>
      <c r="AA14" s="12">
        <v>28137</v>
      </c>
      <c r="AB14" s="13">
        <f>(AA14*100)/AA4</f>
        <v>90.676764421527551</v>
      </c>
      <c r="AC14" s="12">
        <v>28143</v>
      </c>
      <c r="AD14" s="13">
        <f>(AC14*100)/AC4</f>
        <v>88.72600018916107</v>
      </c>
      <c r="AE14" s="12">
        <v>27730</v>
      </c>
      <c r="AF14" s="13">
        <f>(AE14*100)/AE4</f>
        <v>90.712813634727993</v>
      </c>
      <c r="AG14" s="12">
        <v>28863</v>
      </c>
      <c r="AH14" s="13">
        <f>(AG14*100)/AG4</f>
        <v>89.812365808880728</v>
      </c>
      <c r="AI14" s="12">
        <v>31292</v>
      </c>
      <c r="AJ14" s="13">
        <f>(AI14*100)/AI4</f>
        <v>92.929052950435064</v>
      </c>
      <c r="AK14" s="12">
        <v>32279</v>
      </c>
      <c r="AL14" s="13">
        <f>(AK14*100)/AK4</f>
        <v>94.118847679029628</v>
      </c>
      <c r="AM14" s="12">
        <v>33026</v>
      </c>
      <c r="AN14" s="13">
        <f>(AM14*100)/AM4</f>
        <v>94.238835782565275</v>
      </c>
      <c r="AO14" s="12">
        <v>34404</v>
      </c>
      <c r="AP14" s="13">
        <f>(AO14*100)/AO4</f>
        <v>94.810813790062554</v>
      </c>
      <c r="AQ14" s="12">
        <v>34910</v>
      </c>
      <c r="AR14" s="13">
        <f>(AQ14*100)/AQ4</f>
        <v>93.532311649340912</v>
      </c>
      <c r="AS14" s="12">
        <v>35116</v>
      </c>
      <c r="AT14" s="13">
        <f>(AS14*100)/AS4</f>
        <v>91.519416210581184</v>
      </c>
      <c r="AU14" s="12">
        <v>35938</v>
      </c>
      <c r="AV14" s="13">
        <f>(AU14*100)/AU4</f>
        <v>90.638083228247169</v>
      </c>
      <c r="AW14" s="12">
        <v>38762</v>
      </c>
      <c r="AX14" s="13">
        <f>(AW14*100)/AW4</f>
        <v>93.384407824997595</v>
      </c>
    </row>
    <row r="15" spans="1:50" x14ac:dyDescent="0.25">
      <c r="A15" s="14" t="s">
        <v>4</v>
      </c>
      <c r="B15" s="4" t="s">
        <v>26</v>
      </c>
      <c r="C15" s="12">
        <v>14788</v>
      </c>
      <c r="D15" s="13">
        <f>(C15*100)/C4</f>
        <v>63.321058491050785</v>
      </c>
      <c r="E15" s="12">
        <v>14487</v>
      </c>
      <c r="F15" s="13">
        <f>(E15*100)/E4</f>
        <v>61.266176097437196</v>
      </c>
      <c r="G15" s="12">
        <v>14320</v>
      </c>
      <c r="H15" s="13">
        <f>(G15*100)/G4</f>
        <v>59.33783615795798</v>
      </c>
      <c r="I15" s="12">
        <v>14210</v>
      </c>
      <c r="J15" s="13">
        <f>(I15*100)/I4</f>
        <v>57.344632768361585</v>
      </c>
      <c r="K15" s="12">
        <v>13699</v>
      </c>
      <c r="L15" s="13">
        <f>(K15*100)/K4</f>
        <v>54.018138801261827</v>
      </c>
      <c r="M15" s="12">
        <v>13204</v>
      </c>
      <c r="N15" s="13">
        <f>(M15*100)/M4</f>
        <v>50.817842435438557</v>
      </c>
      <c r="O15" s="12">
        <v>13679</v>
      </c>
      <c r="P15" s="13">
        <f>(O15*100)/O4</f>
        <v>51.153659175049548</v>
      </c>
      <c r="Q15" s="12">
        <v>14562</v>
      </c>
      <c r="R15" s="13">
        <f>(Q15*100)/Q4</f>
        <v>53.770031755409498</v>
      </c>
      <c r="S15" s="12">
        <v>15047</v>
      </c>
      <c r="T15" s="13">
        <f>(S15*100)/S4</f>
        <v>55.2710843373494</v>
      </c>
      <c r="U15" s="12">
        <v>15659</v>
      </c>
      <c r="V15" s="13">
        <f>(U15*100)/U4</f>
        <v>56.175784753363232</v>
      </c>
      <c r="W15" s="12">
        <v>15799</v>
      </c>
      <c r="X15" s="13">
        <f>(W15*100)/W4</f>
        <v>55.85053733031674</v>
      </c>
      <c r="Y15" s="12">
        <v>17057</v>
      </c>
      <c r="Z15" s="13">
        <f>(Y15*100)/Y4</f>
        <v>57.853678390937148</v>
      </c>
      <c r="AA15" s="12">
        <v>18150</v>
      </c>
      <c r="AB15" s="13">
        <f>(AA15*100)/AA4</f>
        <v>58.491782146310022</v>
      </c>
      <c r="AC15" s="12">
        <v>19345</v>
      </c>
      <c r="AD15" s="13">
        <f>(AC15*100)/AC4</f>
        <v>60.988681862606008</v>
      </c>
      <c r="AE15" s="12">
        <v>19151</v>
      </c>
      <c r="AF15" s="13">
        <f>(AE15*100)/AE4</f>
        <v>62.648434688736955</v>
      </c>
      <c r="AG15" s="12">
        <v>20036</v>
      </c>
      <c r="AH15" s="13">
        <f>(AG15*100)/AG4</f>
        <v>62.345582972897283</v>
      </c>
      <c r="AI15" s="12">
        <v>20652</v>
      </c>
      <c r="AJ15" s="13">
        <f>(AI15*100)/AI4</f>
        <v>61.331036735663588</v>
      </c>
      <c r="AK15" s="12">
        <v>21375</v>
      </c>
      <c r="AL15" s="13">
        <f>(AK15*100)/AK4</f>
        <v>62.325052484254726</v>
      </c>
      <c r="AM15" s="12">
        <v>22102</v>
      </c>
      <c r="AN15" s="13">
        <f>(AM15*100)/AM4</f>
        <v>63.067484662576689</v>
      </c>
      <c r="AO15" s="12">
        <v>23289</v>
      </c>
      <c r="AP15" s="13">
        <f>(AO15*100)/AO4</f>
        <v>64.180009369746742</v>
      </c>
      <c r="AQ15" s="12">
        <v>23389</v>
      </c>
      <c r="AR15" s="13">
        <f>(AQ15*100)/AQ4</f>
        <v>62.664773336191189</v>
      </c>
      <c r="AS15" s="12">
        <v>25357</v>
      </c>
      <c r="AT15" s="13">
        <f>(AS15*100)/AS4</f>
        <v>66.085483450612458</v>
      </c>
      <c r="AU15" s="12">
        <v>25943</v>
      </c>
      <c r="AV15" s="13">
        <f>(AU15*100)/AU4</f>
        <v>65.430012610340484</v>
      </c>
      <c r="AW15" s="12">
        <v>26899</v>
      </c>
      <c r="AX15" s="13">
        <f>(AW15*100)/AW4</f>
        <v>64.804375060229347</v>
      </c>
    </row>
    <row r="16" spans="1:50" x14ac:dyDescent="0.25">
      <c r="A16" s="14" t="s">
        <v>5</v>
      </c>
      <c r="B16" s="4" t="s">
        <v>27</v>
      </c>
      <c r="C16" s="12">
        <v>15034</v>
      </c>
      <c r="D16" s="13">
        <f>(C16*100)/C4</f>
        <v>64.374411235762608</v>
      </c>
      <c r="E16" s="12">
        <v>16564</v>
      </c>
      <c r="F16" s="13">
        <f>(E16*100)/E4</f>
        <v>70.04990273196313</v>
      </c>
      <c r="G16" s="12">
        <v>16783</v>
      </c>
      <c r="H16" s="13">
        <f>(G16*100)/G4</f>
        <v>69.543778228981068</v>
      </c>
      <c r="I16" s="12">
        <v>16887</v>
      </c>
      <c r="J16" s="13">
        <f>(I16*100)/I4</f>
        <v>68.147699757869248</v>
      </c>
      <c r="K16" s="12">
        <v>17559</v>
      </c>
      <c r="L16" s="13">
        <f>(K16*100)/K4</f>
        <v>69.238958990536275</v>
      </c>
      <c r="M16" s="12">
        <v>16372</v>
      </c>
      <c r="N16" s="13">
        <f>(M16*100)/M4</f>
        <v>63.010429896470768</v>
      </c>
      <c r="O16" s="12">
        <v>16735</v>
      </c>
      <c r="P16" s="13">
        <f>(O16*100)/O4</f>
        <v>62.581803223514456</v>
      </c>
      <c r="Q16" s="12">
        <v>17064</v>
      </c>
      <c r="R16" s="13">
        <f>(Q16*100)/Q4</f>
        <v>63.008640425374786</v>
      </c>
      <c r="S16" s="12">
        <v>17414</v>
      </c>
      <c r="T16" s="13">
        <f>(S16*100)/S4</f>
        <v>63.965618571848367</v>
      </c>
      <c r="U16" s="12">
        <v>17977</v>
      </c>
      <c r="V16" s="13">
        <f>(U16*100)/U4</f>
        <v>64.491479820627802</v>
      </c>
      <c r="W16" s="12">
        <v>17671</v>
      </c>
      <c r="X16" s="13">
        <f>(W16*100)/W4</f>
        <v>62.468184389140269</v>
      </c>
      <c r="Y16" s="12">
        <v>18214</v>
      </c>
      <c r="Z16" s="13">
        <f>(Y16*100)/Y4</f>
        <v>61.777973747583353</v>
      </c>
      <c r="AA16" s="12">
        <v>19311</v>
      </c>
      <c r="AB16" s="13">
        <f>(AA16*100)/AA4</f>
        <v>62.233322591040931</v>
      </c>
      <c r="AC16" s="12">
        <v>20786</v>
      </c>
      <c r="AD16" s="13">
        <f>(AC16*100)/AC4</f>
        <v>65.531700242756713</v>
      </c>
      <c r="AE16" s="12">
        <v>20727</v>
      </c>
      <c r="AF16" s="13">
        <f>(AE16*100)/AE4</f>
        <v>67.803984428669565</v>
      </c>
      <c r="AG16" s="12">
        <v>21683</v>
      </c>
      <c r="AH16" s="13">
        <f>(AG16*100)/AG4</f>
        <v>67.470516849737066</v>
      </c>
      <c r="AI16" s="12">
        <v>22380</v>
      </c>
      <c r="AJ16" s="13">
        <f>(AI16*100)/AI4</f>
        <v>66.462744632197897</v>
      </c>
      <c r="AK16" s="12">
        <v>22857</v>
      </c>
      <c r="AL16" s="13">
        <f>(AK16*100)/AK4</f>
        <v>66.646256123163056</v>
      </c>
      <c r="AM16" s="12">
        <v>23531</v>
      </c>
      <c r="AN16" s="13">
        <f>(AM16*100)/AM4</f>
        <v>67.145099158225136</v>
      </c>
      <c r="AO16" s="12">
        <v>24237</v>
      </c>
      <c r="AP16" s="13">
        <f>(AO16*100)/AO4</f>
        <v>66.792515225838457</v>
      </c>
      <c r="AQ16" s="12">
        <v>25407</v>
      </c>
      <c r="AR16" s="13">
        <f>(AQ16*100)/AQ4</f>
        <v>68.071482156253353</v>
      </c>
      <c r="AS16" s="12">
        <v>26610</v>
      </c>
      <c r="AT16" s="13">
        <f>(AS16*100)/AS4</f>
        <v>69.351055512118847</v>
      </c>
      <c r="AU16" s="12">
        <v>27396</v>
      </c>
      <c r="AV16" s="13">
        <f>(AU16*100)/AU4</f>
        <v>69.09457755359395</v>
      </c>
      <c r="AW16" s="12">
        <v>28768</v>
      </c>
      <c r="AX16" s="13">
        <f>(AW16*100)/AW4</f>
        <v>69.307121518743372</v>
      </c>
    </row>
    <row r="17" spans="1:50" x14ac:dyDescent="0.25">
      <c r="A17" s="6" t="s">
        <v>46</v>
      </c>
      <c r="B17" s="7" t="s">
        <v>47</v>
      </c>
      <c r="C17" s="8">
        <v>13971</v>
      </c>
      <c r="D17" s="9">
        <f>(C17*100)/C4</f>
        <v>59.822728440524109</v>
      </c>
      <c r="E17" s="8">
        <v>14679</v>
      </c>
      <c r="F17" s="9">
        <f>(E17*100)/E4</f>
        <v>62.078152753108348</v>
      </c>
      <c r="G17" s="8">
        <v>15154</v>
      </c>
      <c r="H17" s="9">
        <f>(G17*100)/G4</f>
        <v>62.793684995649109</v>
      </c>
      <c r="I17" s="8">
        <v>15491</v>
      </c>
      <c r="J17" s="9">
        <f>(I17*100)/I4</f>
        <v>62.514124293785308</v>
      </c>
      <c r="K17" s="8">
        <v>15870</v>
      </c>
      <c r="L17" s="9">
        <f>(K17*100)/K4</f>
        <v>62.578864353312305</v>
      </c>
      <c r="M17" s="8">
        <v>16232</v>
      </c>
      <c r="N17" s="9">
        <f>(M17*100)/M4</f>
        <v>62.471616056652429</v>
      </c>
      <c r="O17" s="8">
        <v>16704</v>
      </c>
      <c r="P17" s="9">
        <f>(O17*100)/O4</f>
        <v>62.465876369619686</v>
      </c>
      <c r="Q17" s="8">
        <v>17543</v>
      </c>
      <c r="R17" s="9">
        <f>(Q17*100)/Q4</f>
        <v>64.777342884572775</v>
      </c>
      <c r="S17" s="8">
        <v>17877</v>
      </c>
      <c r="T17" s="9">
        <f>(S17*100)/S4</f>
        <v>65.666323831913019</v>
      </c>
      <c r="U17" s="8">
        <v>18436</v>
      </c>
      <c r="V17" s="9">
        <f>(U17*100)/U4</f>
        <v>66.138116591928252</v>
      </c>
      <c r="W17" s="8">
        <v>18689</v>
      </c>
      <c r="X17" s="9">
        <f>(W17*100)/W4</f>
        <v>66.066883484162901</v>
      </c>
      <c r="Y17" s="8">
        <v>19744</v>
      </c>
      <c r="Z17" s="9">
        <f>(Y17*100)/Y4</f>
        <v>66.967404945222668</v>
      </c>
      <c r="AA17" s="8">
        <v>20935</v>
      </c>
      <c r="AB17" s="9">
        <f>(AA17*100)/AA4</f>
        <v>67.466967450854014</v>
      </c>
      <c r="AC17" s="8">
        <v>21519</v>
      </c>
      <c r="AD17" s="9">
        <f>(AC17*100)/AC4</f>
        <v>67.842617989217814</v>
      </c>
      <c r="AE17" s="8">
        <v>20793</v>
      </c>
      <c r="AF17" s="9">
        <f>(AE17*100)/AE4</f>
        <v>68.01988943046878</v>
      </c>
      <c r="AG17" s="8">
        <v>22241</v>
      </c>
      <c r="AH17" s="9">
        <f>(AG17*100)/AG4</f>
        <v>69.206833245169122</v>
      </c>
      <c r="AI17" s="8">
        <v>22755</v>
      </c>
      <c r="AJ17" s="9">
        <f>(AI17*100)/AI4</f>
        <v>67.576396519466641</v>
      </c>
      <c r="AK17" s="8">
        <v>23906</v>
      </c>
      <c r="AL17" s="9">
        <f>(AK17*100)/AK4</f>
        <v>69.704921856776295</v>
      </c>
      <c r="AM17" s="8">
        <v>24502</v>
      </c>
      <c r="AN17" s="9">
        <f>(AM17*100)/AM4</f>
        <v>69.915822513910683</v>
      </c>
      <c r="AO17" s="8">
        <v>25224</v>
      </c>
      <c r="AP17" s="9">
        <f>(AO17*100)/AO4</f>
        <v>69.512497588668111</v>
      </c>
      <c r="AQ17" s="8">
        <v>25929</v>
      </c>
      <c r="AR17" s="9">
        <f>(AQ17*100)/AQ4</f>
        <v>69.47004608294931</v>
      </c>
      <c r="AS17" s="8">
        <v>26674</v>
      </c>
      <c r="AT17" s="9">
        <f>(AS17*100)/AS4</f>
        <v>69.517852488923637</v>
      </c>
      <c r="AU17" s="8">
        <v>27651</v>
      </c>
      <c r="AV17" s="9">
        <f>(AU17*100)/AU4</f>
        <v>69.73770491803279</v>
      </c>
      <c r="AW17" s="8">
        <v>29123</v>
      </c>
      <c r="AX17" s="9">
        <f>(AW17*100)/AW4</f>
        <v>70.162378336706183</v>
      </c>
    </row>
    <row r="18" spans="1:50" x14ac:dyDescent="0.25">
      <c r="A18" s="14" t="s">
        <v>6</v>
      </c>
      <c r="B18" s="4" t="s">
        <v>28</v>
      </c>
      <c r="C18" s="12">
        <v>18926</v>
      </c>
      <c r="D18" s="13">
        <f>(C18*100)/C4</f>
        <v>81.039650595187126</v>
      </c>
      <c r="E18" s="12">
        <v>20283</v>
      </c>
      <c r="F18" s="13">
        <f>(E18*100)/E4</f>
        <v>85.777721390510024</v>
      </c>
      <c r="G18" s="12">
        <v>20754</v>
      </c>
      <c r="H18" s="13">
        <f>(G18*100)/G4</f>
        <v>85.998425392615914</v>
      </c>
      <c r="I18" s="12">
        <v>20756</v>
      </c>
      <c r="J18" s="13">
        <f>(I18*100)/I4</f>
        <v>83.761097659402751</v>
      </c>
      <c r="K18" s="12">
        <v>21730</v>
      </c>
      <c r="L18" s="13">
        <f>(K18*100)/K4</f>
        <v>85.686119873817034</v>
      </c>
      <c r="M18" s="12">
        <v>20888</v>
      </c>
      <c r="N18" s="13">
        <f>(M18*100)/M4</f>
        <v>80.391024900896738</v>
      </c>
      <c r="O18" s="12">
        <v>21714</v>
      </c>
      <c r="P18" s="13">
        <f>(O18*100)/O4</f>
        <v>81.201151789387083</v>
      </c>
      <c r="Q18" s="12">
        <v>23128</v>
      </c>
      <c r="R18" s="13">
        <f>(Q18*100)/Q4</f>
        <v>85.399896610294661</v>
      </c>
      <c r="S18" s="12">
        <v>22943</v>
      </c>
      <c r="T18" s="13">
        <f>(S18*100)/S4</f>
        <v>84.274904496032917</v>
      </c>
      <c r="U18" s="12">
        <v>23962</v>
      </c>
      <c r="V18" s="13">
        <f>(U18*100)/U4</f>
        <v>85.962331838565021</v>
      </c>
      <c r="W18" s="12">
        <v>23407</v>
      </c>
      <c r="X18" s="13">
        <f>(W18*100)/W4</f>
        <v>82.745333710407238</v>
      </c>
      <c r="Y18" s="12">
        <v>23630</v>
      </c>
      <c r="Z18" s="13">
        <f>(Y18*100)/Y4</f>
        <v>80.14788183020724</v>
      </c>
      <c r="AA18" s="12">
        <v>23657</v>
      </c>
      <c r="AB18" s="13">
        <f>(AA18*100)/AA4</f>
        <v>76.239123428939735</v>
      </c>
      <c r="AC18" s="12">
        <v>24232</v>
      </c>
      <c r="AD18" s="13">
        <f>(AC18*100)/AC4</f>
        <v>76.395851067183713</v>
      </c>
      <c r="AE18" s="12">
        <v>24897</v>
      </c>
      <c r="AF18" s="13">
        <f>(AE18*100)/AE4</f>
        <v>81.445254996892274</v>
      </c>
      <c r="AG18" s="12">
        <v>25419</v>
      </c>
      <c r="AH18" s="13">
        <f>(AG18*100)/AG4</f>
        <v>79.09574633599901</v>
      </c>
      <c r="AI18" s="12">
        <v>25988</v>
      </c>
      <c r="AJ18" s="13">
        <f>(AI18*100)/AI4</f>
        <v>77.177560656906124</v>
      </c>
      <c r="AK18" s="12">
        <v>26702</v>
      </c>
      <c r="AL18" s="13">
        <f>(AK18*100)/AK4</f>
        <v>77.857476090506182</v>
      </c>
      <c r="AM18" s="12">
        <v>26938</v>
      </c>
      <c r="AN18" s="13">
        <f>(AM18*100)/AM4</f>
        <v>76.866885433014701</v>
      </c>
      <c r="AO18" s="12">
        <v>27349</v>
      </c>
      <c r="AP18" s="13">
        <f>(AO18*100)/AO4</f>
        <v>75.368589301953861</v>
      </c>
      <c r="AQ18" s="12">
        <v>28576</v>
      </c>
      <c r="AR18" s="13">
        <f>(AQ18*100)/AQ4</f>
        <v>76.561997642267713</v>
      </c>
      <c r="AS18" s="12">
        <v>28914</v>
      </c>
      <c r="AT18" s="13">
        <f>(AS18*100)/AS4</f>
        <v>75.355746677091474</v>
      </c>
      <c r="AU18" s="12">
        <v>29368</v>
      </c>
      <c r="AV18" s="13">
        <f>(AU18*100)/AU4</f>
        <v>74.068095838587638</v>
      </c>
      <c r="AW18" s="12">
        <v>32527</v>
      </c>
      <c r="AX18" s="13">
        <f>(AW18*100)/AW4</f>
        <v>78.363207092608647</v>
      </c>
    </row>
    <row r="19" spans="1:50" x14ac:dyDescent="0.25">
      <c r="A19" s="14" t="s">
        <v>7</v>
      </c>
      <c r="B19" s="4" t="s">
        <v>29</v>
      </c>
      <c r="C19" s="12">
        <v>13079</v>
      </c>
      <c r="D19" s="13">
        <f>(C19*100)/C4</f>
        <v>56.003254260512115</v>
      </c>
      <c r="E19" s="12">
        <v>13643</v>
      </c>
      <c r="F19" s="13">
        <f>(E19*100)/E4</f>
        <v>57.696862048549434</v>
      </c>
      <c r="G19" s="12">
        <v>13751</v>
      </c>
      <c r="H19" s="13">
        <f>(G19*100)/G4</f>
        <v>56.980068785480462</v>
      </c>
      <c r="I19" s="12">
        <v>13898</v>
      </c>
      <c r="J19" s="13">
        <f>(I19*100)/I4</f>
        <v>56.085552865213884</v>
      </c>
      <c r="K19" s="12">
        <v>14559</v>
      </c>
      <c r="L19" s="13">
        <f>(K19*100)/K4</f>
        <v>57.40930599369085</v>
      </c>
      <c r="M19" s="12">
        <v>15034</v>
      </c>
      <c r="N19" s="13">
        <f>(M19*100)/M4</f>
        <v>57.860909055921177</v>
      </c>
      <c r="O19" s="12">
        <v>15521</v>
      </c>
      <c r="P19" s="13">
        <f>(O19*100)/O4</f>
        <v>58.04195804195804</v>
      </c>
      <c r="Q19" s="12">
        <v>16394</v>
      </c>
      <c r="R19" s="13">
        <f>(Q19*100)/Q4</f>
        <v>60.534672476183445</v>
      </c>
      <c r="S19" s="12">
        <v>17400</v>
      </c>
      <c r="T19" s="13">
        <f>(S19*100)/S4</f>
        <v>63.914193358801057</v>
      </c>
      <c r="U19" s="12">
        <v>17220</v>
      </c>
      <c r="V19" s="13">
        <f>(U19*100)/U4</f>
        <v>61.775784753363226</v>
      </c>
      <c r="W19" s="12">
        <v>18448</v>
      </c>
      <c r="X19" s="13">
        <f>(W19*100)/W4</f>
        <v>65.214932126696837</v>
      </c>
      <c r="Y19" s="12">
        <v>19893</v>
      </c>
      <c r="Z19" s="13">
        <f>(Y19*100)/Y4</f>
        <v>67.472780924600613</v>
      </c>
      <c r="AA19" s="12">
        <v>21999</v>
      </c>
      <c r="AB19" s="13">
        <f>(AA19*100)/AA4</f>
        <v>70.895907186593618</v>
      </c>
      <c r="AC19" s="12">
        <v>23778</v>
      </c>
      <c r="AD19" s="13">
        <f>(AC19*100)/AC4</f>
        <v>74.964532299252809</v>
      </c>
      <c r="AE19" s="12">
        <v>20333</v>
      </c>
      <c r="AF19" s="13">
        <f>(AE19*100)/AE4</f>
        <v>66.515096993686413</v>
      </c>
      <c r="AG19" s="12">
        <v>23548</v>
      </c>
      <c r="AH19" s="13">
        <f>(AG19*100)/AG4</f>
        <v>73.273796558483994</v>
      </c>
      <c r="AI19" s="12">
        <v>20177</v>
      </c>
      <c r="AJ19" s="13">
        <f>(AI19*100)/AI4</f>
        <v>59.920411011789859</v>
      </c>
      <c r="AK19" s="12">
        <v>23067</v>
      </c>
      <c r="AL19" s="13">
        <f>(AK19*100)/AK4</f>
        <v>67.25857242827152</v>
      </c>
      <c r="AM19" s="12">
        <v>25488</v>
      </c>
      <c r="AN19" s="13">
        <f>(AM19*100)/AM4</f>
        <v>72.729347981167066</v>
      </c>
      <c r="AO19" s="12">
        <v>25547</v>
      </c>
      <c r="AP19" s="13">
        <f>(AO19*100)/AO4</f>
        <v>70.402623529087549</v>
      </c>
      <c r="AQ19" s="12">
        <v>26396</v>
      </c>
      <c r="AR19" s="13">
        <f>(AQ19*100)/AQ4</f>
        <v>70.721251741506805</v>
      </c>
      <c r="AS19" s="12">
        <v>27474</v>
      </c>
      <c r="AT19" s="13">
        <f>(AS19*100)/AS4</f>
        <v>71.602814698983579</v>
      </c>
      <c r="AU19" s="12">
        <v>28385</v>
      </c>
      <c r="AV19" s="13">
        <f>(AU19*100)/AU4</f>
        <v>71.588902900378315</v>
      </c>
      <c r="AW19" s="12">
        <v>31123</v>
      </c>
      <c r="AX19" s="13">
        <f>(AW19*100)/AW4</f>
        <v>74.980726606919148</v>
      </c>
    </row>
    <row r="20" spans="1:50" x14ac:dyDescent="0.25">
      <c r="A20" s="14" t="s">
        <v>8</v>
      </c>
      <c r="B20" s="4" t="s">
        <v>30</v>
      </c>
      <c r="C20" s="12">
        <v>11842</v>
      </c>
      <c r="D20" s="13">
        <f>(C20*100)/C4</f>
        <v>50.706517084867691</v>
      </c>
      <c r="E20" s="12">
        <v>12916</v>
      </c>
      <c r="F20" s="13">
        <f>(E20*100)/E4</f>
        <v>54.622346274211282</v>
      </c>
      <c r="G20" s="12">
        <v>14134</v>
      </c>
      <c r="H20" s="13">
        <f>(G20*100)/G4</f>
        <v>58.567107280487299</v>
      </c>
      <c r="I20" s="12">
        <v>13904</v>
      </c>
      <c r="J20" s="13">
        <f>(I20*100)/I4</f>
        <v>56.109765940274414</v>
      </c>
      <c r="K20" s="12">
        <v>14157</v>
      </c>
      <c r="L20" s="13">
        <f>(K20*100)/K4</f>
        <v>55.824132492113563</v>
      </c>
      <c r="M20" s="12">
        <v>14314</v>
      </c>
      <c r="N20" s="13">
        <f>(M20*100)/M4</f>
        <v>55.089866451141134</v>
      </c>
      <c r="O20" s="12">
        <v>14360</v>
      </c>
      <c r="P20" s="13">
        <f>(O20*100)/O4</f>
        <v>53.700310384802364</v>
      </c>
      <c r="Q20" s="12">
        <v>15641</v>
      </c>
      <c r="R20" s="13">
        <f>(Q20*100)/Q4</f>
        <v>57.754227900450481</v>
      </c>
      <c r="S20" s="12">
        <v>15547</v>
      </c>
      <c r="T20" s="13">
        <f>(S20*100)/S4</f>
        <v>57.10769908903908</v>
      </c>
      <c r="U20" s="12">
        <v>15883</v>
      </c>
      <c r="V20" s="13">
        <f>(U20*100)/U4</f>
        <v>56.979372197309416</v>
      </c>
      <c r="W20" s="12">
        <v>15308</v>
      </c>
      <c r="X20" s="13">
        <f>(W20*100)/W4</f>
        <v>54.11481900452489</v>
      </c>
      <c r="Y20" s="12">
        <v>16948</v>
      </c>
      <c r="Z20" s="13">
        <f>(Y20*100)/Y4</f>
        <v>57.483973815419056</v>
      </c>
      <c r="AA20" s="12">
        <v>18421</v>
      </c>
      <c r="AB20" s="13">
        <f>(AA20*100)/AA4</f>
        <v>59.365130518852723</v>
      </c>
      <c r="AC20" s="12">
        <v>18535</v>
      </c>
      <c r="AD20" s="13">
        <f>(AC20*100)/AC4</f>
        <v>58.435007408808602</v>
      </c>
      <c r="AE20" s="12">
        <v>17810</v>
      </c>
      <c r="AF20" s="13">
        <f>(AE20*100)/AE4</f>
        <v>58.26163760672577</v>
      </c>
      <c r="AG20" s="12">
        <v>19259</v>
      </c>
      <c r="AH20" s="13">
        <f>(AG20*100)/AG4</f>
        <v>59.927809067430069</v>
      </c>
      <c r="AI20" s="12">
        <v>20005</v>
      </c>
      <c r="AJ20" s="13">
        <f>(AI20*100)/AI4</f>
        <v>59.409616012829268</v>
      </c>
      <c r="AK20" s="12">
        <v>21501</v>
      </c>
      <c r="AL20" s="13">
        <f>(AK20*100)/AK4</f>
        <v>62.692442267319805</v>
      </c>
      <c r="AM20" s="12">
        <v>21799</v>
      </c>
      <c r="AN20" s="13">
        <f>(AM20*100)/AM4</f>
        <v>62.202882008845769</v>
      </c>
      <c r="AO20" s="12">
        <v>22477</v>
      </c>
      <c r="AP20" s="13">
        <f>(AO20*100)/AO4</f>
        <v>61.942293383305319</v>
      </c>
      <c r="AQ20" s="12">
        <v>23195</v>
      </c>
      <c r="AR20" s="13">
        <f>(AQ20*100)/AQ4</f>
        <v>62.145000535848247</v>
      </c>
      <c r="AS20" s="12">
        <v>24194</v>
      </c>
      <c r="AT20" s="13">
        <f>(AS20*100)/AS4</f>
        <v>63.054469637737817</v>
      </c>
      <c r="AU20" s="12">
        <v>24781</v>
      </c>
      <c r="AV20" s="13">
        <f>(AU20*100)/AU4</f>
        <v>62.499369482976043</v>
      </c>
      <c r="AW20" s="12">
        <v>25991</v>
      </c>
      <c r="AX20" s="13">
        <f>(AW20*100)/AW4</f>
        <v>62.616844945552664</v>
      </c>
    </row>
    <row r="21" spans="1:50" x14ac:dyDescent="0.25">
      <c r="A21" s="14" t="s">
        <v>9</v>
      </c>
      <c r="B21" s="4" t="s">
        <v>31</v>
      </c>
      <c r="C21" s="12">
        <v>10648</v>
      </c>
      <c r="D21" s="13">
        <f>(C21*100)/C4</f>
        <v>45.593902543461503</v>
      </c>
      <c r="E21" s="12">
        <v>10776</v>
      </c>
      <c r="F21" s="13">
        <f>(E21*100)/E4</f>
        <v>45.57218979954326</v>
      </c>
      <c r="G21" s="12">
        <v>11168</v>
      </c>
      <c r="H21" s="13">
        <f>(G21*100)/G4</f>
        <v>46.276882277379521</v>
      </c>
      <c r="I21" s="12">
        <v>11530</v>
      </c>
      <c r="J21" s="13">
        <f>(I21*100)/I4</f>
        <v>46.52945924132365</v>
      </c>
      <c r="K21" s="12">
        <v>11798</v>
      </c>
      <c r="L21" s="13">
        <f>(K21*100)/K4</f>
        <v>46.522082018927442</v>
      </c>
      <c r="M21" s="12">
        <v>12538</v>
      </c>
      <c r="N21" s="13">
        <f>(M21*100)/M4</f>
        <v>48.254628026017009</v>
      </c>
      <c r="O21" s="12">
        <v>12656</v>
      </c>
      <c r="P21" s="13">
        <f>(O21*100)/O4</f>
        <v>47.328072996522195</v>
      </c>
      <c r="Q21" s="12">
        <v>13173</v>
      </c>
      <c r="R21" s="13">
        <f>(Q21*100)/Q4</f>
        <v>48.641163872682959</v>
      </c>
      <c r="S21" s="12">
        <v>12632</v>
      </c>
      <c r="T21" s="13">
        <f>(S21*100)/S4</f>
        <v>46.40023508668822</v>
      </c>
      <c r="U21" s="12">
        <v>13104</v>
      </c>
      <c r="V21" s="13">
        <f>(U21*100)/U4</f>
        <v>47.00986547085202</v>
      </c>
      <c r="W21" s="12">
        <v>13330</v>
      </c>
      <c r="X21" s="13">
        <f>(W21*100)/W4</f>
        <v>47.122454751131222</v>
      </c>
      <c r="Y21" s="12">
        <v>14170</v>
      </c>
      <c r="Z21" s="13">
        <f>(Y21*100)/Y4</f>
        <v>48.061594817352372</v>
      </c>
      <c r="AA21" s="12">
        <v>14562</v>
      </c>
      <c r="AB21" s="13">
        <f>(AA21*100)/AA4</f>
        <v>46.928778601353528</v>
      </c>
      <c r="AC21" s="12">
        <v>15234</v>
      </c>
      <c r="AD21" s="13">
        <f>(AC21*100)/AC4</f>
        <v>48.027995838456448</v>
      </c>
      <c r="AE21" s="12">
        <v>15241</v>
      </c>
      <c r="AF21" s="13">
        <f>(AE21*100)/AE4</f>
        <v>49.857698976086887</v>
      </c>
      <c r="AG21" s="12">
        <v>16925</v>
      </c>
      <c r="AH21" s="13">
        <f>(AG21*100)/AG4</f>
        <v>52.665152316644367</v>
      </c>
      <c r="AI21" s="12">
        <v>17358</v>
      </c>
      <c r="AJ21" s="13">
        <f>(AI21*100)/AI4</f>
        <v>51.54871855789505</v>
      </c>
      <c r="AK21" s="12">
        <v>17851</v>
      </c>
      <c r="AL21" s="13">
        <f>(AK21*100)/AK4</f>
        <v>52.049801726148822</v>
      </c>
      <c r="AM21" s="12">
        <v>18350</v>
      </c>
      <c r="AN21" s="13">
        <f>(AM21*100)/AM4</f>
        <v>52.361249821657871</v>
      </c>
      <c r="AO21" s="12">
        <v>18850</v>
      </c>
      <c r="AP21" s="13">
        <f>(AO21*100)/AO4</f>
        <v>51.946978256675948</v>
      </c>
      <c r="AQ21" s="12">
        <v>19185</v>
      </c>
      <c r="AR21" s="13">
        <f>(AQ21*100)/AQ4</f>
        <v>51.401243167934844</v>
      </c>
      <c r="AS21" s="12">
        <v>19702</v>
      </c>
      <c r="AT21" s="13">
        <f>(AS21*100)/AS4</f>
        <v>51.347406828251238</v>
      </c>
      <c r="AU21" s="12">
        <v>21077</v>
      </c>
      <c r="AV21" s="13">
        <f>(AU21*100)/AU4</f>
        <v>53.15762925598991</v>
      </c>
      <c r="AW21" s="12">
        <v>21996</v>
      </c>
      <c r="AX21" s="13">
        <f>(AW21*100)/AW4</f>
        <v>52.992194275802255</v>
      </c>
    </row>
    <row r="22" spans="1:50" x14ac:dyDescent="0.25">
      <c r="A22" s="14" t="s">
        <v>10</v>
      </c>
      <c r="B22" s="4" t="s">
        <v>32</v>
      </c>
      <c r="C22" s="12">
        <v>16062</v>
      </c>
      <c r="D22" s="13">
        <f>(C22*100)/C4</f>
        <v>68.776226770574638</v>
      </c>
      <c r="E22" s="12">
        <v>16079</v>
      </c>
      <c r="F22" s="13">
        <f>(E22*100)/E4</f>
        <v>67.998815867377147</v>
      </c>
      <c r="G22" s="12">
        <v>15974</v>
      </c>
      <c r="H22" s="13">
        <f>(G22*100)/G4</f>
        <v>66.191521982347822</v>
      </c>
      <c r="I22" s="12">
        <v>16286</v>
      </c>
      <c r="J22" s="13">
        <f>(I22*100)/I4</f>
        <v>65.722356739305894</v>
      </c>
      <c r="K22" s="12">
        <v>17026</v>
      </c>
      <c r="L22" s="13">
        <f>(K22*100)/K4</f>
        <v>67.137223974763401</v>
      </c>
      <c r="M22" s="12">
        <v>19339</v>
      </c>
      <c r="N22" s="13">
        <f>(M22*100)/M4</f>
        <v>74.429434630335223</v>
      </c>
      <c r="O22" s="12">
        <v>19595</v>
      </c>
      <c r="P22" s="13">
        <f>(O22*100)/O4</f>
        <v>73.27699038928985</v>
      </c>
      <c r="Q22" s="12">
        <v>19908</v>
      </c>
      <c r="R22" s="13">
        <f>(Q22*100)/Q4</f>
        <v>73.510080496270589</v>
      </c>
      <c r="S22" s="12">
        <v>21148</v>
      </c>
      <c r="T22" s="13">
        <f>(S22*100)/S4</f>
        <v>77.68145753746694</v>
      </c>
      <c r="U22" s="12">
        <v>21978</v>
      </c>
      <c r="V22" s="13">
        <f>(U22*100)/U4</f>
        <v>78.844843049327352</v>
      </c>
      <c r="W22" s="12">
        <v>22764</v>
      </c>
      <c r="X22" s="13">
        <f>(W22*100)/W4</f>
        <v>80.472285067873301</v>
      </c>
      <c r="Y22" s="12">
        <v>24688</v>
      </c>
      <c r="Z22" s="13">
        <f>(Y22*100)/Y4</f>
        <v>83.736390462300307</v>
      </c>
      <c r="AA22" s="12">
        <v>25369</v>
      </c>
      <c r="AB22" s="13">
        <f>(AA22*100)/AA4</f>
        <v>81.756364808250083</v>
      </c>
      <c r="AC22" s="12">
        <v>25404</v>
      </c>
      <c r="AD22" s="13">
        <f>(AC22*100)/AC4</f>
        <v>80.090797313912802</v>
      </c>
      <c r="AE22" s="12">
        <v>24234</v>
      </c>
      <c r="AF22" s="13">
        <f>(AE22*100)/AE4</f>
        <v>79.276391115182051</v>
      </c>
      <c r="AG22" s="12">
        <v>27736</v>
      </c>
      <c r="AH22" s="13">
        <f>(AG22*100)/AG4</f>
        <v>86.305504558608462</v>
      </c>
      <c r="AI22" s="12">
        <v>28287</v>
      </c>
      <c r="AJ22" s="13">
        <f>(AI22*100)/AI4</f>
        <v>84.004989160454969</v>
      </c>
      <c r="AK22" s="12">
        <v>28812</v>
      </c>
      <c r="AL22" s="13">
        <f>(AK22*100)/AK4</f>
        <v>84.009797060881738</v>
      </c>
      <c r="AM22" s="12">
        <v>29036</v>
      </c>
      <c r="AN22" s="13">
        <f>(AM22*100)/AM4</f>
        <v>82.853474104722494</v>
      </c>
      <c r="AO22" s="12">
        <v>29421</v>
      </c>
      <c r="AP22" s="13">
        <f>(AO22*100)/AO4</f>
        <v>81.078623198390602</v>
      </c>
      <c r="AQ22" s="12">
        <v>30971</v>
      </c>
      <c r="AR22" s="13">
        <f>(AQ22*100)/AQ4</f>
        <v>82.978780409388065</v>
      </c>
      <c r="AS22" s="12">
        <v>32378</v>
      </c>
      <c r="AT22" s="13">
        <f>(AS22*100)/AS4</f>
        <v>84.383633046651028</v>
      </c>
      <c r="AU22" s="12">
        <v>34157</v>
      </c>
      <c r="AV22" s="13">
        <f>(AU22*100)/AU4</f>
        <v>86.146279949558632</v>
      </c>
      <c r="AW22" s="12">
        <v>35419</v>
      </c>
      <c r="AX22" s="13">
        <f>(AW22*100)/AW4</f>
        <v>85.330538691336614</v>
      </c>
    </row>
    <row r="23" spans="1:50" x14ac:dyDescent="0.25">
      <c r="A23" s="6" t="s">
        <v>48</v>
      </c>
      <c r="B23" s="7" t="s">
        <v>49</v>
      </c>
      <c r="C23" s="8">
        <v>13708</v>
      </c>
      <c r="D23" s="9">
        <f>(C23*100)/C4</f>
        <v>58.696583026462278</v>
      </c>
      <c r="E23" s="8">
        <v>14326</v>
      </c>
      <c r="F23" s="9">
        <f>(E23*100)/E4</f>
        <v>60.58529983929629</v>
      </c>
      <c r="G23" s="8">
        <v>14877</v>
      </c>
      <c r="H23" s="9">
        <f>(G23*100)/G4</f>
        <v>61.645879086727717</v>
      </c>
      <c r="I23" s="8">
        <v>15371</v>
      </c>
      <c r="J23" s="9">
        <f>(I23*100)/I4</f>
        <v>62.029862792574654</v>
      </c>
      <c r="K23" s="8">
        <v>15995</v>
      </c>
      <c r="L23" s="9">
        <f>(K23*100)/K4</f>
        <v>63.071766561514195</v>
      </c>
      <c r="M23" s="8">
        <v>16385</v>
      </c>
      <c r="N23" s="9">
        <f>(M23*100)/M4</f>
        <v>63.060462610168187</v>
      </c>
      <c r="O23" s="8">
        <v>16953</v>
      </c>
      <c r="P23" s="9">
        <f>(O23*100)/O4</f>
        <v>63.397030776709919</v>
      </c>
      <c r="Q23" s="8">
        <v>17380</v>
      </c>
      <c r="R23" s="9">
        <f>(Q23*100)/Q4</f>
        <v>64.175467099918762</v>
      </c>
      <c r="S23" s="8">
        <v>17872</v>
      </c>
      <c r="T23" s="9">
        <f>(S23*100)/S4</f>
        <v>65.647957684396118</v>
      </c>
      <c r="U23" s="8">
        <v>18426</v>
      </c>
      <c r="V23" s="9">
        <f>(U23*100)/U4</f>
        <v>66.102242152466374</v>
      </c>
      <c r="W23" s="8">
        <v>18629</v>
      </c>
      <c r="X23" s="9">
        <f>(W23*100)/W4</f>
        <v>65.85477941176471</v>
      </c>
      <c r="Y23" s="8">
        <v>19575</v>
      </c>
      <c r="Z23" s="9">
        <f>(Y23*100)/Y4</f>
        <v>66.394193263914801</v>
      </c>
      <c r="AA23" s="8">
        <v>20696</v>
      </c>
      <c r="AB23" s="9">
        <f>(AA23*100)/AA4</f>
        <v>66.696745085401218</v>
      </c>
      <c r="AC23" s="8">
        <v>21135</v>
      </c>
      <c r="AD23" s="9">
        <f>(AC23*100)/AC4</f>
        <v>66.63198713704719</v>
      </c>
      <c r="AE23" s="8">
        <v>20482</v>
      </c>
      <c r="AF23" s="9">
        <f>(AE23*100)/AE4</f>
        <v>67.002518891687657</v>
      </c>
      <c r="AG23" s="8">
        <v>21883</v>
      </c>
      <c r="AH23" s="9">
        <f>(AG23*100)/AG4</f>
        <v>68.092852475339953</v>
      </c>
      <c r="AI23" s="8">
        <v>23291</v>
      </c>
      <c r="AJ23" s="9">
        <f>(AI23*100)/AI4</f>
        <v>69.168176283669411</v>
      </c>
      <c r="AK23" s="8">
        <v>23719</v>
      </c>
      <c r="AL23" s="9">
        <f>(AK23*100)/AK4</f>
        <v>69.159668766036859</v>
      </c>
      <c r="AM23" s="8">
        <v>24802</v>
      </c>
      <c r="AN23" s="9">
        <f>(AM23*100)/AM4</f>
        <v>70.771864745327434</v>
      </c>
      <c r="AO23" s="8">
        <v>26275</v>
      </c>
      <c r="AP23" s="9">
        <f>(AO23*100)/AO4</f>
        <v>72.408851654862616</v>
      </c>
      <c r="AQ23" s="8">
        <v>27009</v>
      </c>
      <c r="AR23" s="9">
        <f>(AQ23*100)/AQ4</f>
        <v>72.363626620940948</v>
      </c>
      <c r="AS23" s="8">
        <v>27787</v>
      </c>
      <c r="AT23" s="9">
        <f>(AS23*100)/AS4</f>
        <v>72.418556163669535</v>
      </c>
      <c r="AU23" s="8">
        <v>28855</v>
      </c>
      <c r="AV23" s="9">
        <f>(AU23*100)/AU4</f>
        <v>72.774274905422445</v>
      </c>
      <c r="AW23" s="8">
        <v>29613</v>
      </c>
      <c r="AX23" s="9">
        <f>(AW23*100)/AW4</f>
        <v>71.34287366290836</v>
      </c>
    </row>
    <row r="24" spans="1:50" x14ac:dyDescent="0.25">
      <c r="A24" s="14" t="s">
        <v>11</v>
      </c>
      <c r="B24" s="4" t="s">
        <v>50</v>
      </c>
      <c r="C24" s="12">
        <v>9965</v>
      </c>
      <c r="D24" s="13">
        <f>(C24*100)/C4</f>
        <v>42.669350004281924</v>
      </c>
      <c r="E24" s="12">
        <v>10596</v>
      </c>
      <c r="F24" s="13">
        <f>(E24*100)/E4</f>
        <v>44.810961684851563</v>
      </c>
      <c r="G24" s="12">
        <v>11289</v>
      </c>
      <c r="H24" s="13">
        <f>(G24*100)/G4</f>
        <v>46.778270418099694</v>
      </c>
      <c r="I24" s="12">
        <v>11594</v>
      </c>
      <c r="J24" s="13">
        <f>(I24*100)/I4</f>
        <v>46.787732041969328</v>
      </c>
      <c r="K24" s="12">
        <v>12077</v>
      </c>
      <c r="L24" s="13">
        <f>(K24*100)/K4</f>
        <v>47.622239747634069</v>
      </c>
      <c r="M24" s="12">
        <v>12008</v>
      </c>
      <c r="N24" s="13">
        <f>(M24*100)/M4</f>
        <v>46.214832775276143</v>
      </c>
      <c r="O24" s="12">
        <v>12297</v>
      </c>
      <c r="P24" s="13">
        <f>(O24*100)/O4</f>
        <v>45.985565236902133</v>
      </c>
      <c r="Q24" s="12">
        <v>12554</v>
      </c>
      <c r="R24" s="13">
        <f>(Q24*100)/Q4</f>
        <v>46.355512886788276</v>
      </c>
      <c r="S24" s="12">
        <v>13282</v>
      </c>
      <c r="T24" s="13">
        <f>(S24*100)/S4</f>
        <v>48.787834263884811</v>
      </c>
      <c r="U24" s="12">
        <v>13723</v>
      </c>
      <c r="V24" s="13">
        <f>(U24*100)/U4</f>
        <v>49.230493273542599</v>
      </c>
      <c r="W24" s="12">
        <v>13746</v>
      </c>
      <c r="X24" s="13">
        <f>(W24*100)/W4</f>
        <v>48.593042986425338</v>
      </c>
      <c r="Y24" s="12">
        <v>14646</v>
      </c>
      <c r="Z24" s="13">
        <f>(Y24*100)/Y4</f>
        <v>49.676084523284608</v>
      </c>
      <c r="AA24" s="12">
        <v>15932</v>
      </c>
      <c r="AB24" s="13">
        <f>(AA24*100)/AA4</f>
        <v>51.343860779890427</v>
      </c>
      <c r="AC24" s="12">
        <v>16771</v>
      </c>
      <c r="AD24" s="13">
        <f>(AC24*100)/AC4</f>
        <v>52.873671931649803</v>
      </c>
      <c r="AE24" s="12">
        <v>16350</v>
      </c>
      <c r="AF24" s="13">
        <f>(AE24*100)/AE4</f>
        <v>53.485557263894798</v>
      </c>
      <c r="AG24" s="12">
        <v>17184</v>
      </c>
      <c r="AH24" s="13">
        <f>(AG24*100)/AG4</f>
        <v>53.471076951800107</v>
      </c>
      <c r="AI24" s="12">
        <v>18473</v>
      </c>
      <c r="AJ24" s="13">
        <f>(AI24*100)/AI4</f>
        <v>54.859976836040744</v>
      </c>
      <c r="AK24" s="12">
        <v>18258</v>
      </c>
      <c r="AL24" s="13">
        <f>(AK24*100)/AK4</f>
        <v>53.236529041287611</v>
      </c>
      <c r="AM24" s="12">
        <v>18650</v>
      </c>
      <c r="AN24" s="13">
        <f>(AM24*100)/AM4</f>
        <v>53.217292053074615</v>
      </c>
      <c r="AO24" s="12">
        <v>20513</v>
      </c>
      <c r="AP24" s="13">
        <f>(AO24*100)/AO4</f>
        <v>56.529886736296746</v>
      </c>
      <c r="AQ24" s="12">
        <v>20590</v>
      </c>
      <c r="AR24" s="13">
        <f>(AQ24*100)/AQ4</f>
        <v>55.165577108562857</v>
      </c>
      <c r="AS24" s="12">
        <v>21697</v>
      </c>
      <c r="AT24" s="13">
        <f>(AS24*100)/AS4</f>
        <v>56.546781339588222</v>
      </c>
      <c r="AU24" s="12">
        <v>22321</v>
      </c>
      <c r="AV24" s="13">
        <f>(AU24*100)/AU4</f>
        <v>56.295081967213115</v>
      </c>
      <c r="AW24" s="12">
        <v>22510</v>
      </c>
      <c r="AX24" s="13">
        <f>(AW24*100)/AW4</f>
        <v>54.230509781246987</v>
      </c>
    </row>
    <row r="25" spans="1:50" x14ac:dyDescent="0.25">
      <c r="B25" s="15"/>
    </row>
    <row r="26" spans="1:50" x14ac:dyDescent="0.25">
      <c r="B26" s="15"/>
    </row>
    <row r="27" spans="1:50" x14ac:dyDescent="0.25">
      <c r="B27" s="15"/>
    </row>
    <row r="28" spans="1:50" x14ac:dyDescent="0.25">
      <c r="B28" s="15"/>
    </row>
  </sheetData>
  <mergeCells count="26">
    <mergeCell ref="AW1:AX1"/>
    <mergeCell ref="AU1:AV1"/>
    <mergeCell ref="AI1:AJ1"/>
    <mergeCell ref="AK1:AL1"/>
    <mergeCell ref="AM1:AN1"/>
    <mergeCell ref="AO1:AP1"/>
    <mergeCell ref="AQ1:AR1"/>
    <mergeCell ref="AS1:AT1"/>
    <mergeCell ref="AG1:AH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I1:J1"/>
    <mergeCell ref="A1:A3"/>
    <mergeCell ref="B1:B3"/>
    <mergeCell ref="C1:D1"/>
    <mergeCell ref="E1:F1"/>
    <mergeCell ref="G1:H1"/>
  </mergeCells>
  <conditionalFormatting sqref="AU1 C1:C2 E1 C3:D3 G1 I1 K1 M1 O1 Q1 S1 U1 W1 Y1 AA1 AC1 AE1 AG1 AI1 AK1 AM1 AO1 AQ1">
    <cfRule type="cellIs" dxfId="179" priority="179" stopIfTrue="1" operator="equal">
      <formula>"."</formula>
    </cfRule>
    <cfRule type="cellIs" dxfId="178" priority="180" stopIfTrue="1" operator="equal">
      <formula>"..."</formula>
    </cfRule>
  </conditionalFormatting>
  <conditionalFormatting sqref="AS1">
    <cfRule type="cellIs" dxfId="177" priority="177" stopIfTrue="1" operator="equal">
      <formula>"."</formula>
    </cfRule>
    <cfRule type="cellIs" dxfId="176" priority="178" stopIfTrue="1" operator="equal">
      <formula>"..."</formula>
    </cfRule>
  </conditionalFormatting>
  <conditionalFormatting sqref="C4 AI4 AG4 AE4 AC4 AA4 Y4 W4 U4 S4 Q4 O4 M4 K4 I4 G4 E4">
    <cfRule type="cellIs" dxfId="175" priority="175" stopIfTrue="1" operator="equal">
      <formula>"."</formula>
    </cfRule>
    <cfRule type="cellIs" dxfId="174" priority="176" stopIfTrue="1" operator="equal">
      <formula>"..."</formula>
    </cfRule>
  </conditionalFormatting>
  <conditionalFormatting sqref="C4 AQ4 AO4 AM4 AK4 AI4 AG4 AE4 AC4 AA4 Y4 W4 U4 S4 Q4 O4 M4 K4 I4 G4 E4">
    <cfRule type="cellIs" dxfId="173" priority="173" stopIfTrue="1" operator="equal">
      <formula>"."</formula>
    </cfRule>
    <cfRule type="cellIs" dxfId="172" priority="174" stopIfTrue="1" operator="equal">
      <formula>"..."</formula>
    </cfRule>
  </conditionalFormatting>
  <conditionalFormatting sqref="AS4 AU4">
    <cfRule type="cellIs" dxfId="171" priority="171" stopIfTrue="1" operator="equal">
      <formula>"."</formula>
    </cfRule>
    <cfRule type="cellIs" dxfId="170" priority="172" stopIfTrue="1" operator="equal">
      <formula>"..."</formula>
    </cfRule>
  </conditionalFormatting>
  <conditionalFormatting sqref="E2 E3:F3">
    <cfRule type="cellIs" dxfId="169" priority="169" stopIfTrue="1" operator="equal">
      <formula>"."</formula>
    </cfRule>
    <cfRule type="cellIs" dxfId="168" priority="170" stopIfTrue="1" operator="equal">
      <formula>"..."</formula>
    </cfRule>
  </conditionalFormatting>
  <conditionalFormatting sqref="G2 G3:H3">
    <cfRule type="cellIs" dxfId="167" priority="167" stopIfTrue="1" operator="equal">
      <formula>"."</formula>
    </cfRule>
    <cfRule type="cellIs" dxfId="166" priority="168" stopIfTrue="1" operator="equal">
      <formula>"..."</formula>
    </cfRule>
  </conditionalFormatting>
  <conditionalFormatting sqref="I2 I3:J3">
    <cfRule type="cellIs" dxfId="165" priority="165" stopIfTrue="1" operator="equal">
      <formula>"."</formula>
    </cfRule>
    <cfRule type="cellIs" dxfId="164" priority="166" stopIfTrue="1" operator="equal">
      <formula>"..."</formula>
    </cfRule>
  </conditionalFormatting>
  <conditionalFormatting sqref="K2 K3:L3">
    <cfRule type="cellIs" dxfId="163" priority="163" stopIfTrue="1" operator="equal">
      <formula>"."</formula>
    </cfRule>
    <cfRule type="cellIs" dxfId="162" priority="164" stopIfTrue="1" operator="equal">
      <formula>"..."</formula>
    </cfRule>
  </conditionalFormatting>
  <conditionalFormatting sqref="M2 M3:N3">
    <cfRule type="cellIs" dxfId="161" priority="161" stopIfTrue="1" operator="equal">
      <formula>"."</formula>
    </cfRule>
    <cfRule type="cellIs" dxfId="160" priority="162" stopIfTrue="1" operator="equal">
      <formula>"..."</formula>
    </cfRule>
  </conditionalFormatting>
  <conditionalFormatting sqref="O2 O3:P3">
    <cfRule type="cellIs" dxfId="159" priority="159" stopIfTrue="1" operator="equal">
      <formula>"."</formula>
    </cfRule>
    <cfRule type="cellIs" dxfId="158" priority="160" stopIfTrue="1" operator="equal">
      <formula>"..."</formula>
    </cfRule>
  </conditionalFormatting>
  <conditionalFormatting sqref="Q2 Q3:R3">
    <cfRule type="cellIs" dxfId="157" priority="157" stopIfTrue="1" operator="equal">
      <formula>"."</formula>
    </cfRule>
    <cfRule type="cellIs" dxfId="156" priority="158" stopIfTrue="1" operator="equal">
      <formula>"..."</formula>
    </cfRule>
  </conditionalFormatting>
  <conditionalFormatting sqref="S2 S3:T3">
    <cfRule type="cellIs" dxfId="155" priority="155" stopIfTrue="1" operator="equal">
      <formula>"."</formula>
    </cfRule>
    <cfRule type="cellIs" dxfId="154" priority="156" stopIfTrue="1" operator="equal">
      <formula>"..."</formula>
    </cfRule>
  </conditionalFormatting>
  <conditionalFormatting sqref="U2 U3:V3">
    <cfRule type="cellIs" dxfId="153" priority="153" stopIfTrue="1" operator="equal">
      <formula>"."</formula>
    </cfRule>
    <cfRule type="cellIs" dxfId="152" priority="154" stopIfTrue="1" operator="equal">
      <formula>"..."</formula>
    </cfRule>
  </conditionalFormatting>
  <conditionalFormatting sqref="W2 W3:X3">
    <cfRule type="cellIs" dxfId="151" priority="151" stopIfTrue="1" operator="equal">
      <formula>"."</formula>
    </cfRule>
    <cfRule type="cellIs" dxfId="150" priority="152" stopIfTrue="1" operator="equal">
      <formula>"..."</formula>
    </cfRule>
  </conditionalFormatting>
  <conditionalFormatting sqref="Y2 Y3:Z3">
    <cfRule type="cellIs" dxfId="149" priority="149" stopIfTrue="1" operator="equal">
      <formula>"."</formula>
    </cfRule>
    <cfRule type="cellIs" dxfId="148" priority="150" stopIfTrue="1" operator="equal">
      <formula>"..."</formula>
    </cfRule>
  </conditionalFormatting>
  <conditionalFormatting sqref="AA2 AA3:AB3">
    <cfRule type="cellIs" dxfId="147" priority="147" stopIfTrue="1" operator="equal">
      <formula>"."</formula>
    </cfRule>
    <cfRule type="cellIs" dxfId="146" priority="148" stopIfTrue="1" operator="equal">
      <formula>"..."</formula>
    </cfRule>
  </conditionalFormatting>
  <conditionalFormatting sqref="AC2 AC3:AD3">
    <cfRule type="cellIs" dxfId="145" priority="145" stopIfTrue="1" operator="equal">
      <formula>"."</formula>
    </cfRule>
    <cfRule type="cellIs" dxfId="144" priority="146" stopIfTrue="1" operator="equal">
      <formula>"..."</formula>
    </cfRule>
  </conditionalFormatting>
  <conditionalFormatting sqref="AE2 AE3:AF3">
    <cfRule type="cellIs" dxfId="143" priority="143" stopIfTrue="1" operator="equal">
      <formula>"."</formula>
    </cfRule>
    <cfRule type="cellIs" dxfId="142" priority="144" stopIfTrue="1" operator="equal">
      <formula>"..."</formula>
    </cfRule>
  </conditionalFormatting>
  <conditionalFormatting sqref="AG2 AG3:AH3">
    <cfRule type="cellIs" dxfId="141" priority="141" stopIfTrue="1" operator="equal">
      <formula>"."</formula>
    </cfRule>
    <cfRule type="cellIs" dxfId="140" priority="142" stopIfTrue="1" operator="equal">
      <formula>"..."</formula>
    </cfRule>
  </conditionalFormatting>
  <conditionalFormatting sqref="AI2 AI3:AJ3">
    <cfRule type="cellIs" dxfId="139" priority="139" stopIfTrue="1" operator="equal">
      <formula>"."</formula>
    </cfRule>
    <cfRule type="cellIs" dxfId="138" priority="140" stopIfTrue="1" operator="equal">
      <formula>"..."</formula>
    </cfRule>
  </conditionalFormatting>
  <conditionalFormatting sqref="AK2 AK3:AL3">
    <cfRule type="cellIs" dxfId="137" priority="137" stopIfTrue="1" operator="equal">
      <formula>"."</formula>
    </cfRule>
    <cfRule type="cellIs" dxfId="136" priority="138" stopIfTrue="1" operator="equal">
      <formula>"..."</formula>
    </cfRule>
  </conditionalFormatting>
  <conditionalFormatting sqref="AM2 AM3:AN3">
    <cfRule type="cellIs" dxfId="135" priority="135" stopIfTrue="1" operator="equal">
      <formula>"."</formula>
    </cfRule>
    <cfRule type="cellIs" dxfId="134" priority="136" stopIfTrue="1" operator="equal">
      <formula>"..."</formula>
    </cfRule>
  </conditionalFormatting>
  <conditionalFormatting sqref="AO2 AO3:AP3">
    <cfRule type="cellIs" dxfId="133" priority="133" stopIfTrue="1" operator="equal">
      <formula>"."</formula>
    </cfRule>
    <cfRule type="cellIs" dxfId="132" priority="134" stopIfTrue="1" operator="equal">
      <formula>"..."</formula>
    </cfRule>
  </conditionalFormatting>
  <conditionalFormatting sqref="AQ2 AQ3:AR3">
    <cfRule type="cellIs" dxfId="131" priority="131" stopIfTrue="1" operator="equal">
      <formula>"."</formula>
    </cfRule>
    <cfRule type="cellIs" dxfId="130" priority="132" stopIfTrue="1" operator="equal">
      <formula>"..."</formula>
    </cfRule>
  </conditionalFormatting>
  <conditionalFormatting sqref="AS2 AS3:AT3">
    <cfRule type="cellIs" dxfId="129" priority="129" stopIfTrue="1" operator="equal">
      <formula>"."</formula>
    </cfRule>
    <cfRule type="cellIs" dxfId="128" priority="130" stopIfTrue="1" operator="equal">
      <formula>"..."</formula>
    </cfRule>
  </conditionalFormatting>
  <conditionalFormatting sqref="AU2 AU3:AV3">
    <cfRule type="cellIs" dxfId="127" priority="127" stopIfTrue="1" operator="equal">
      <formula>"."</formula>
    </cfRule>
    <cfRule type="cellIs" dxfId="126" priority="128" stopIfTrue="1" operator="equal">
      <formula>"..."</formula>
    </cfRule>
  </conditionalFormatting>
  <conditionalFormatting sqref="C5 AI5 AG5 AE5 AC5 AA5 Y5 W5 U5 S5 Q5 O5 M5 K5 I5 G5 E5">
    <cfRule type="cellIs" dxfId="125" priority="125" stopIfTrue="1" operator="equal">
      <formula>"."</formula>
    </cfRule>
    <cfRule type="cellIs" dxfId="124" priority="126" stopIfTrue="1" operator="equal">
      <formula>"..."</formula>
    </cfRule>
  </conditionalFormatting>
  <conditionalFormatting sqref="C5 AQ5 AO5 AM5 AK5 AI5 AG5 AE5 AC5 AA5 Y5 W5 U5 S5 Q5 O5 M5 K5 I5 G5 E5">
    <cfRule type="cellIs" dxfId="123" priority="123" stopIfTrue="1" operator="equal">
      <formula>"."</formula>
    </cfRule>
    <cfRule type="cellIs" dxfId="122" priority="124" stopIfTrue="1" operator="equal">
      <formula>"..."</formula>
    </cfRule>
  </conditionalFormatting>
  <conditionalFormatting sqref="AS5 AU5">
    <cfRule type="cellIs" dxfId="121" priority="121" stopIfTrue="1" operator="equal">
      <formula>"."</formula>
    </cfRule>
    <cfRule type="cellIs" dxfId="120" priority="122" stopIfTrue="1" operator="equal">
      <formula>"..."</formula>
    </cfRule>
  </conditionalFormatting>
  <conditionalFormatting sqref="C6 AI6 AG6 AE6 AC6 AA6 Y6 W6 U6 S6 Q6 O6 M6 K6 I6 G6 E6">
    <cfRule type="cellIs" dxfId="119" priority="119" stopIfTrue="1" operator="equal">
      <formula>"."</formula>
    </cfRule>
    <cfRule type="cellIs" dxfId="118" priority="120" stopIfTrue="1" operator="equal">
      <formula>"..."</formula>
    </cfRule>
  </conditionalFormatting>
  <conditionalFormatting sqref="C6 AQ6 AO6 AM6 AK6 AI6 AG6 AE6 AC6 AA6 Y6 W6 U6 S6 Q6 O6 M6 K6 I6 G6 E6">
    <cfRule type="cellIs" dxfId="117" priority="117" stopIfTrue="1" operator="equal">
      <formula>"."</formula>
    </cfRule>
    <cfRule type="cellIs" dxfId="116" priority="118" stopIfTrue="1" operator="equal">
      <formula>"..."</formula>
    </cfRule>
  </conditionalFormatting>
  <conditionalFormatting sqref="AS6 AU6">
    <cfRule type="cellIs" dxfId="115" priority="115" stopIfTrue="1" operator="equal">
      <formula>"."</formula>
    </cfRule>
    <cfRule type="cellIs" dxfId="114" priority="116" stopIfTrue="1" operator="equal">
      <formula>"..."</formula>
    </cfRule>
  </conditionalFormatting>
  <conditionalFormatting sqref="C7:C8 AI7:AI8 AG7:AG8 AE7:AE8 AC7:AC8 AA7:AA8 Y7:Y8 W7:W8 U7:U8 S7:S8 Q7:Q8 O7:O8 M7:M8 K7:K8 I7:I8 G7:G8 E7:E8">
    <cfRule type="cellIs" dxfId="113" priority="113" stopIfTrue="1" operator="equal">
      <formula>"."</formula>
    </cfRule>
    <cfRule type="cellIs" dxfId="112" priority="114" stopIfTrue="1" operator="equal">
      <formula>"..."</formula>
    </cfRule>
  </conditionalFormatting>
  <conditionalFormatting sqref="C7:C8 AQ7:AQ8 AO7:AO8 AM7:AM8 AK7:AK8 AI7:AI8 AG7:AG8 AE7:AE8 AC7:AC8 AA7:AA8 Y7:Y8 W7:W8 U7:U8 S7:S8 Q7:Q8 O7:O8 M7:M8 K7:K8 I7:I8 G7:G8 E7:E8">
    <cfRule type="cellIs" dxfId="111" priority="111" stopIfTrue="1" operator="equal">
      <formula>"."</formula>
    </cfRule>
    <cfRule type="cellIs" dxfId="110" priority="112" stopIfTrue="1" operator="equal">
      <formula>"..."</formula>
    </cfRule>
  </conditionalFormatting>
  <conditionalFormatting sqref="AS7:AS8 AU7:AU8">
    <cfRule type="cellIs" dxfId="109" priority="109" stopIfTrue="1" operator="equal">
      <formula>"."</formula>
    </cfRule>
    <cfRule type="cellIs" dxfId="108" priority="110" stopIfTrue="1" operator="equal">
      <formula>"..."</formula>
    </cfRule>
  </conditionalFormatting>
  <conditionalFormatting sqref="C9 AI9 AG9 AE9 AC9 AA9 Y9 W9 U9 S9 Q9 O9 M9 K9 I9 G9 E9">
    <cfRule type="cellIs" dxfId="107" priority="107" stopIfTrue="1" operator="equal">
      <formula>"."</formula>
    </cfRule>
    <cfRule type="cellIs" dxfId="106" priority="108" stopIfTrue="1" operator="equal">
      <formula>"..."</formula>
    </cfRule>
  </conditionalFormatting>
  <conditionalFormatting sqref="C9 AQ9 AO9 AM9 AK9 AI9 AG9 AE9 AC9 AA9 Y9 W9 U9 S9 Q9 O9 M9 K9 I9 G9 E9">
    <cfRule type="cellIs" dxfId="105" priority="105" stopIfTrue="1" operator="equal">
      <formula>"."</formula>
    </cfRule>
    <cfRule type="cellIs" dxfId="104" priority="106" stopIfTrue="1" operator="equal">
      <formula>"..."</formula>
    </cfRule>
  </conditionalFormatting>
  <conditionalFormatting sqref="AS9 AU9">
    <cfRule type="cellIs" dxfId="103" priority="103" stopIfTrue="1" operator="equal">
      <formula>"."</formula>
    </cfRule>
    <cfRule type="cellIs" dxfId="102" priority="104" stopIfTrue="1" operator="equal">
      <formula>"..."</formula>
    </cfRule>
  </conditionalFormatting>
  <conditionalFormatting sqref="C10 AI10 AG10 AE10 AC10 AA10 Y10 W10 U10 S10 Q10 O10 M10 K10 I10 G10 E10">
    <cfRule type="cellIs" dxfId="101" priority="101" stopIfTrue="1" operator="equal">
      <formula>"."</formula>
    </cfRule>
    <cfRule type="cellIs" dxfId="100" priority="102" stopIfTrue="1" operator="equal">
      <formula>"..."</formula>
    </cfRule>
  </conditionalFormatting>
  <conditionalFormatting sqref="C10 AQ10 AO10 AM10 AK10 AI10 AG10 AE10 AC10 AA10 Y10 W10 U10 S10 Q10 O10 M10 K10 I10 G10 E10">
    <cfRule type="cellIs" dxfId="99" priority="99" stopIfTrue="1" operator="equal">
      <formula>"."</formula>
    </cfRule>
    <cfRule type="cellIs" dxfId="98" priority="100" stopIfTrue="1" operator="equal">
      <formula>"..."</formula>
    </cfRule>
  </conditionalFormatting>
  <conditionalFormatting sqref="AS10 AU10">
    <cfRule type="cellIs" dxfId="97" priority="97" stopIfTrue="1" operator="equal">
      <formula>"."</formula>
    </cfRule>
    <cfRule type="cellIs" dxfId="96" priority="98" stopIfTrue="1" operator="equal">
      <formula>"..."</formula>
    </cfRule>
  </conditionalFormatting>
  <conditionalFormatting sqref="C11 AI11 AG11 AE11 AC11 AA11 Y11 W11 U11 S11 Q11 O11 M11 K11 I11 G11 E11">
    <cfRule type="cellIs" dxfId="95" priority="95" stopIfTrue="1" operator="equal">
      <formula>"."</formula>
    </cfRule>
    <cfRule type="cellIs" dxfId="94" priority="96" stopIfTrue="1" operator="equal">
      <formula>"..."</formula>
    </cfRule>
  </conditionalFormatting>
  <conditionalFormatting sqref="C11 AQ11 AO11 AM11 AK11 AI11 AG11 AE11 AC11 AA11 Y11 W11 U11 S11 Q11 O11 M11 K11 I11 G11 E11">
    <cfRule type="cellIs" dxfId="93" priority="93" stopIfTrue="1" operator="equal">
      <formula>"."</formula>
    </cfRule>
    <cfRule type="cellIs" dxfId="92" priority="94" stopIfTrue="1" operator="equal">
      <formula>"..."</formula>
    </cfRule>
  </conditionalFormatting>
  <conditionalFormatting sqref="AS11 AU11">
    <cfRule type="cellIs" dxfId="91" priority="91" stopIfTrue="1" operator="equal">
      <formula>"."</formula>
    </cfRule>
    <cfRule type="cellIs" dxfId="90" priority="92" stopIfTrue="1" operator="equal">
      <formula>"..."</formula>
    </cfRule>
  </conditionalFormatting>
  <conditionalFormatting sqref="C12:C13 AI12:AI13 AG12:AG13 AE12:AE13 AC12:AC13 AA12:AA13 Y12:Y13 W12:W13 U12:U13 S12:S13 Q12:Q13 O12:O13 M12:M13 K12:K13 I12:I13 G12:G13 E12:E13">
    <cfRule type="cellIs" dxfId="89" priority="89" stopIfTrue="1" operator="equal">
      <formula>"."</formula>
    </cfRule>
    <cfRule type="cellIs" dxfId="88" priority="90" stopIfTrue="1" operator="equal">
      <formula>"..."</formula>
    </cfRule>
  </conditionalFormatting>
  <conditionalFormatting sqref="C12:C13 AU12:AU13 AS12:AS13 AQ12:AQ13 AO12:AO13 AM12:AM13 AK12:AK13 AI12:AI13 AG12:AG13 AE12:AE13 AC12:AC13 AA12:AA13 Y12:Y13 W12:W13 U12:U13 S12:S13 Q12:Q13 O12:O13 M12:M13 K12:K13 I12:I13 G12:G13 E12:E13">
    <cfRule type="cellIs" dxfId="87" priority="87" stopIfTrue="1" operator="equal">
      <formula>"."</formula>
    </cfRule>
    <cfRule type="cellIs" dxfId="86" priority="88" stopIfTrue="1" operator="equal">
      <formula>"..."</formula>
    </cfRule>
  </conditionalFormatting>
  <conditionalFormatting sqref="AM24 AU24 AS24 AQ24 AO24">
    <cfRule type="cellIs" dxfId="85" priority="39" stopIfTrue="1" operator="equal">
      <formula>"."</formula>
    </cfRule>
    <cfRule type="cellIs" dxfId="84" priority="40" stopIfTrue="1" operator="equal">
      <formula>"..."</formula>
    </cfRule>
  </conditionalFormatting>
  <conditionalFormatting sqref="C14:C17 AI14:AI17 AG14:AG17 AE14:AE17 AC14:AC17 AA14:AA17 Y14:Y17 W14:W17 U14:U17 S14:S17 Q14:Q17 O14:O17 M14:M17 K14:K17 I14:I17 G14:G17 E14:E17">
    <cfRule type="cellIs" dxfId="83" priority="85" stopIfTrue="1" operator="equal">
      <formula>"."</formula>
    </cfRule>
    <cfRule type="cellIs" dxfId="82" priority="86" stopIfTrue="1" operator="equal">
      <formula>"..."</formula>
    </cfRule>
  </conditionalFormatting>
  <conditionalFormatting sqref="C14:C17 AU14:AU16 AS14:AS16 AQ14:AQ17 AO14:AO17 AM14:AM17 AK14:AK17 AI14:AI17 AG14:AG17 AE14:AE17 AC14:AC17 AA14:AA17 Y14:Y17 W14:W17 U14:U17 S14:S17 Q14:Q17 O14:O17 M14:M17 K14:K17 I14:I17 G14:G17 E14:E17">
    <cfRule type="cellIs" dxfId="81" priority="83" stopIfTrue="1" operator="equal">
      <formula>"."</formula>
    </cfRule>
    <cfRule type="cellIs" dxfId="80" priority="84" stopIfTrue="1" operator="equal">
      <formula>"..."</formula>
    </cfRule>
  </conditionalFormatting>
  <conditionalFormatting sqref="AS17 AU17">
    <cfRule type="cellIs" dxfId="79" priority="81" stopIfTrue="1" operator="equal">
      <formula>"."</formula>
    </cfRule>
    <cfRule type="cellIs" dxfId="78" priority="82" stopIfTrue="1" operator="equal">
      <formula>"..."</formula>
    </cfRule>
  </conditionalFormatting>
  <conditionalFormatting sqref="C18 AI18 AG18 AE18 AC18 AA18 Y18 W18 U18 S18 Q18 O18 M18 K18 I18 G18 E18">
    <cfRule type="cellIs" dxfId="77" priority="79" stopIfTrue="1" operator="equal">
      <formula>"."</formula>
    </cfRule>
    <cfRule type="cellIs" dxfId="76" priority="80" stopIfTrue="1" operator="equal">
      <formula>"..."</formula>
    </cfRule>
  </conditionalFormatting>
  <conditionalFormatting sqref="C18 AQ18 AO18 AM18 AK18 AI18 AG18 AE18 AC18 AA18 Y18 W18 U18 S18 Q18 O18 M18 K18 I18 G18 E18">
    <cfRule type="cellIs" dxfId="75" priority="77" stopIfTrue="1" operator="equal">
      <formula>"."</formula>
    </cfRule>
    <cfRule type="cellIs" dxfId="74" priority="78" stopIfTrue="1" operator="equal">
      <formula>"..."</formula>
    </cfRule>
  </conditionalFormatting>
  <conditionalFormatting sqref="AS18 AU18">
    <cfRule type="cellIs" dxfId="73" priority="75" stopIfTrue="1" operator="equal">
      <formula>"."</formula>
    </cfRule>
    <cfRule type="cellIs" dxfId="72" priority="76" stopIfTrue="1" operator="equal">
      <formula>"..."</formula>
    </cfRule>
  </conditionalFormatting>
  <conditionalFormatting sqref="C19 AI19 AG19 AE19 AC19 AA19 Y19 W19 U19 S19 Q19 O19 M19 K19 I19 G19 E19">
    <cfRule type="cellIs" dxfId="71" priority="73" stopIfTrue="1" operator="equal">
      <formula>"."</formula>
    </cfRule>
    <cfRule type="cellIs" dxfId="70" priority="74" stopIfTrue="1" operator="equal">
      <formula>"..."</formula>
    </cfRule>
  </conditionalFormatting>
  <conditionalFormatting sqref="C19 AQ19 AO19 AM19 AK19 AI19 AG19 AE19 AC19 AA19 Y19 W19 U19 S19 Q19 O19 M19 K19 I19 G19 E19">
    <cfRule type="cellIs" dxfId="69" priority="71" stopIfTrue="1" operator="equal">
      <formula>"."</formula>
    </cfRule>
    <cfRule type="cellIs" dxfId="68" priority="72" stopIfTrue="1" operator="equal">
      <formula>"..."</formula>
    </cfRule>
  </conditionalFormatting>
  <conditionalFormatting sqref="AS19 AU19">
    <cfRule type="cellIs" dxfId="67" priority="69" stopIfTrue="1" operator="equal">
      <formula>"."</formula>
    </cfRule>
    <cfRule type="cellIs" dxfId="66" priority="70" stopIfTrue="1" operator="equal">
      <formula>"..."</formula>
    </cfRule>
  </conditionalFormatting>
  <conditionalFormatting sqref="C20 AI20 AG20 AE20 AC20 AA20 Y20 W20 U20 S20 Q20 O20 M20 K20 I20 G20 E20">
    <cfRule type="cellIs" dxfId="65" priority="67" stopIfTrue="1" operator="equal">
      <formula>"."</formula>
    </cfRule>
    <cfRule type="cellIs" dxfId="64" priority="68" stopIfTrue="1" operator="equal">
      <formula>"..."</formula>
    </cfRule>
  </conditionalFormatting>
  <conditionalFormatting sqref="C20 AQ20 AO20 AM20 AK20 AI20 AG20 AE20 AC20 AA20 Y20 W20 U20 S20 Q20 O20 M20 K20 I20 G20 E20">
    <cfRule type="cellIs" dxfId="63" priority="65" stopIfTrue="1" operator="equal">
      <formula>"."</formula>
    </cfRule>
    <cfRule type="cellIs" dxfId="62" priority="66" stopIfTrue="1" operator="equal">
      <formula>"..."</formula>
    </cfRule>
  </conditionalFormatting>
  <conditionalFormatting sqref="AS20 AU20">
    <cfRule type="cellIs" dxfId="61" priority="63" stopIfTrue="1" operator="equal">
      <formula>"."</formula>
    </cfRule>
    <cfRule type="cellIs" dxfId="60" priority="64" stopIfTrue="1" operator="equal">
      <formula>"..."</formula>
    </cfRule>
  </conditionalFormatting>
  <conditionalFormatting sqref="C21 AI21 AG21 AE21 AC21 AA21 Y21 W21 U21 S21 Q21 O21 M21 K21 I21 G21 E21">
    <cfRule type="cellIs" dxfId="59" priority="61" stopIfTrue="1" operator="equal">
      <formula>"."</formula>
    </cfRule>
    <cfRule type="cellIs" dxfId="58" priority="62" stopIfTrue="1" operator="equal">
      <formula>"..."</formula>
    </cfRule>
  </conditionalFormatting>
  <conditionalFormatting sqref="C21 AQ21 AO21 AM21 AK21 AI21 AG21 AE21 AC21 AA21 Y21 W21 U21 S21 Q21 O21 M21 K21 I21 G21 E21">
    <cfRule type="cellIs" dxfId="57" priority="59" stopIfTrue="1" operator="equal">
      <formula>"."</formula>
    </cfRule>
    <cfRule type="cellIs" dxfId="56" priority="60" stopIfTrue="1" operator="equal">
      <formula>"..."</formula>
    </cfRule>
  </conditionalFormatting>
  <conditionalFormatting sqref="AS21 AU21">
    <cfRule type="cellIs" dxfId="55" priority="57" stopIfTrue="1" operator="equal">
      <formula>"."</formula>
    </cfRule>
    <cfRule type="cellIs" dxfId="54" priority="58" stopIfTrue="1" operator="equal">
      <formula>"..."</formula>
    </cfRule>
  </conditionalFormatting>
  <conditionalFormatting sqref="C22 AI22 AG22 AE22 AC22 AA22 Y22 W22 U22 S22 Q22 O22 M22 K22 I22 G22 E22">
    <cfRule type="cellIs" dxfId="53" priority="55" stopIfTrue="1" operator="equal">
      <formula>"."</formula>
    </cfRule>
    <cfRule type="cellIs" dxfId="52" priority="56" stopIfTrue="1" operator="equal">
      <formula>"..."</formula>
    </cfRule>
  </conditionalFormatting>
  <conditionalFormatting sqref="C22 AQ22 AO22 AM22 AK22 AI22 AG22 AE22 AC22 AA22 Y22 W22 U22 S22 Q22 O22 M22 K22 I22 G22 E22">
    <cfRule type="cellIs" dxfId="51" priority="53" stopIfTrue="1" operator="equal">
      <formula>"."</formula>
    </cfRule>
    <cfRule type="cellIs" dxfId="50" priority="54" stopIfTrue="1" operator="equal">
      <formula>"..."</formula>
    </cfRule>
  </conditionalFormatting>
  <conditionalFormatting sqref="AS22 AU22">
    <cfRule type="cellIs" dxfId="49" priority="51" stopIfTrue="1" operator="equal">
      <formula>"."</formula>
    </cfRule>
    <cfRule type="cellIs" dxfId="48" priority="52" stopIfTrue="1" operator="equal">
      <formula>"..."</formula>
    </cfRule>
  </conditionalFormatting>
  <conditionalFormatting sqref="C23 AI23 AG23 AE23 AC23 AA23 Y23 W23 U23 S23 Q23 O23 M23 K23 I23 G23 E23">
    <cfRule type="cellIs" dxfId="47" priority="49" stopIfTrue="1" operator="equal">
      <formula>"."</formula>
    </cfRule>
    <cfRule type="cellIs" dxfId="46" priority="50" stopIfTrue="1" operator="equal">
      <formula>"..."</formula>
    </cfRule>
  </conditionalFormatting>
  <conditionalFormatting sqref="C23 AQ23 AO23 AM23 AK23 AI23 AG23 AE23 AC23 AA23 Y23 W23 U23 S23 Q23 O23 M23 K23 I23 G23 E23">
    <cfRule type="cellIs" dxfId="45" priority="47" stopIfTrue="1" operator="equal">
      <formula>"."</formula>
    </cfRule>
    <cfRule type="cellIs" dxfId="44" priority="48" stopIfTrue="1" operator="equal">
      <formula>"..."</formula>
    </cfRule>
  </conditionalFormatting>
  <conditionalFormatting sqref="AS23 AU23">
    <cfRule type="cellIs" dxfId="43" priority="45" stopIfTrue="1" operator="equal">
      <formula>"."</formula>
    </cfRule>
    <cfRule type="cellIs" dxfId="42" priority="46" stopIfTrue="1" operator="equal">
      <formula>"..."</formula>
    </cfRule>
  </conditionalFormatting>
  <conditionalFormatting sqref="C24 AI24 AG24 AE24 AC24 AA24 Y24 W24 U24 S24 Q24 O24 M24 K24 I24 G24 E24">
    <cfRule type="cellIs" dxfId="41" priority="43" stopIfTrue="1" operator="equal">
      <formula>"."</formula>
    </cfRule>
    <cfRule type="cellIs" dxfId="40" priority="44" stopIfTrue="1" operator="equal">
      <formula>"..."</formula>
    </cfRule>
  </conditionalFormatting>
  <conditionalFormatting sqref="C24 AK24 AI24 AG24 AE24 AC24 AA24 Y24 W24 U24 S24 Q24 O24 M24 K24 I24 G24 E24">
    <cfRule type="cellIs" dxfId="39" priority="41" stopIfTrue="1" operator="equal">
      <formula>"."</formula>
    </cfRule>
    <cfRule type="cellIs" dxfId="38" priority="42" stopIfTrue="1" operator="equal">
      <formula>"..."</formula>
    </cfRule>
  </conditionalFormatting>
  <conditionalFormatting sqref="AW1">
    <cfRule type="cellIs" dxfId="37" priority="37" stopIfTrue="1" operator="equal">
      <formula>"."</formula>
    </cfRule>
    <cfRule type="cellIs" dxfId="36" priority="38" stopIfTrue="1" operator="equal">
      <formula>"..."</formula>
    </cfRule>
  </conditionalFormatting>
  <conditionalFormatting sqref="AW4">
    <cfRule type="cellIs" dxfId="35" priority="35" stopIfTrue="1" operator="equal">
      <formula>"."</formula>
    </cfRule>
    <cfRule type="cellIs" dxfId="34" priority="36" stopIfTrue="1" operator="equal">
      <formula>"..."</formula>
    </cfRule>
  </conditionalFormatting>
  <conditionalFormatting sqref="AW2 AW3:AX3">
    <cfRule type="cellIs" dxfId="33" priority="33" stopIfTrue="1" operator="equal">
      <formula>"."</formula>
    </cfRule>
    <cfRule type="cellIs" dxfId="32" priority="34" stopIfTrue="1" operator="equal">
      <formula>"..."</formula>
    </cfRule>
  </conditionalFormatting>
  <conditionalFormatting sqref="AW5">
    <cfRule type="cellIs" dxfId="31" priority="31" stopIfTrue="1" operator="equal">
      <formula>"."</formula>
    </cfRule>
    <cfRule type="cellIs" dxfId="30" priority="32" stopIfTrue="1" operator="equal">
      <formula>"..."</formula>
    </cfRule>
  </conditionalFormatting>
  <conditionalFormatting sqref="AW6">
    <cfRule type="cellIs" dxfId="29" priority="29" stopIfTrue="1" operator="equal">
      <formula>"."</formula>
    </cfRule>
    <cfRule type="cellIs" dxfId="28" priority="30" stopIfTrue="1" operator="equal">
      <formula>"..."</formula>
    </cfRule>
  </conditionalFormatting>
  <conditionalFormatting sqref="AW7:AW8">
    <cfRule type="cellIs" dxfId="27" priority="27" stopIfTrue="1" operator="equal">
      <formula>"."</formula>
    </cfRule>
    <cfRule type="cellIs" dxfId="26" priority="28" stopIfTrue="1" operator="equal">
      <formula>"..."</formula>
    </cfRule>
  </conditionalFormatting>
  <conditionalFormatting sqref="AW9">
    <cfRule type="cellIs" dxfId="25" priority="25" stopIfTrue="1" operator="equal">
      <formula>"."</formula>
    </cfRule>
    <cfRule type="cellIs" dxfId="24" priority="26" stopIfTrue="1" operator="equal">
      <formula>"..."</formula>
    </cfRule>
  </conditionalFormatting>
  <conditionalFormatting sqref="AW10">
    <cfRule type="cellIs" dxfId="23" priority="23" stopIfTrue="1" operator="equal">
      <formula>"."</formula>
    </cfRule>
    <cfRule type="cellIs" dxfId="22" priority="24" stopIfTrue="1" operator="equal">
      <formula>"..."</formula>
    </cfRule>
  </conditionalFormatting>
  <conditionalFormatting sqref="AW11">
    <cfRule type="cellIs" dxfId="21" priority="21" stopIfTrue="1" operator="equal">
      <formula>"."</formula>
    </cfRule>
    <cfRule type="cellIs" dxfId="20" priority="22" stopIfTrue="1" operator="equal">
      <formula>"..."</formula>
    </cfRule>
  </conditionalFormatting>
  <conditionalFormatting sqref="AW12:AW13">
    <cfRule type="cellIs" dxfId="19" priority="19" stopIfTrue="1" operator="equal">
      <formula>"."</formula>
    </cfRule>
    <cfRule type="cellIs" dxfId="18" priority="20" stopIfTrue="1" operator="equal">
      <formula>"..."</formula>
    </cfRule>
  </conditionalFormatting>
  <conditionalFormatting sqref="AW24">
    <cfRule type="cellIs" dxfId="17" priority="1" stopIfTrue="1" operator="equal">
      <formula>"."</formula>
    </cfRule>
    <cfRule type="cellIs" dxfId="16" priority="2" stopIfTrue="1" operator="equal">
      <formula>"..."</formula>
    </cfRule>
  </conditionalFormatting>
  <conditionalFormatting sqref="AW14:AW16">
    <cfRule type="cellIs" dxfId="15" priority="17" stopIfTrue="1" operator="equal">
      <formula>"."</formula>
    </cfRule>
    <cfRule type="cellIs" dxfId="14" priority="18" stopIfTrue="1" operator="equal">
      <formula>"..."</formula>
    </cfRule>
  </conditionalFormatting>
  <conditionalFormatting sqref="AW17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AW18">
    <cfRule type="cellIs" dxfId="11" priority="13" stopIfTrue="1" operator="equal">
      <formula>"."</formula>
    </cfRule>
    <cfRule type="cellIs" dxfId="10" priority="14" stopIfTrue="1" operator="equal">
      <formula>"..."</formula>
    </cfRule>
  </conditionalFormatting>
  <conditionalFormatting sqref="AW19">
    <cfRule type="cellIs" dxfId="9" priority="11" stopIfTrue="1" operator="equal">
      <formula>"."</formula>
    </cfRule>
    <cfRule type="cellIs" dxfId="8" priority="12" stopIfTrue="1" operator="equal">
      <formula>"..."</formula>
    </cfRule>
  </conditionalFormatting>
  <conditionalFormatting sqref="AW20">
    <cfRule type="cellIs" dxfId="7" priority="9" stopIfTrue="1" operator="equal">
      <formula>"."</formula>
    </cfRule>
    <cfRule type="cellIs" dxfId="6" priority="10" stopIfTrue="1" operator="equal">
      <formula>"..."</formula>
    </cfRule>
  </conditionalFormatting>
  <conditionalFormatting sqref="AW21">
    <cfRule type="cellIs" dxfId="5" priority="7" stopIfTrue="1" operator="equal">
      <formula>"."</formula>
    </cfRule>
    <cfRule type="cellIs" dxfId="4" priority="8" stopIfTrue="1" operator="equal">
      <formula>"..."</formula>
    </cfRule>
  </conditionalFormatting>
  <conditionalFormatting sqref="AW22">
    <cfRule type="cellIs" dxfId="3" priority="5" stopIfTrue="1" operator="equal">
      <formula>"."</formula>
    </cfRule>
    <cfRule type="cellIs" dxfId="2" priority="6" stopIfTrue="1" operator="equal">
      <formula>"..."</formula>
    </cfRule>
  </conditionalFormatting>
  <conditionalFormatting sqref="AW23">
    <cfRule type="cellIs" dxfId="1" priority="3" stopIfTrue="1" operator="equal">
      <formula>"."</formula>
    </cfRule>
    <cfRule type="cellIs" dxfId="0" priority="4" stopIfTrue="1" operator="equal">
      <formula>"..."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N7" sqref="N7"/>
    </sheetView>
  </sheetViews>
  <sheetFormatPr baseColWidth="10" defaultColWidth="8.7109375" defaultRowHeight="15.75" x14ac:dyDescent="0.3"/>
  <cols>
    <col min="1" max="16384" width="8.7109375" style="1"/>
  </cols>
  <sheetData>
    <row r="1" spans="1:2" x14ac:dyDescent="0.3">
      <c r="A1" s="1" t="s">
        <v>33</v>
      </c>
      <c r="B1" s="1" t="s">
        <v>51</v>
      </c>
    </row>
    <row r="3" spans="1:2" x14ac:dyDescent="0.3">
      <c r="A3" s="1" t="s">
        <v>0</v>
      </c>
      <c r="B3" s="1" t="s">
        <v>54</v>
      </c>
    </row>
    <row r="4" spans="1:2" x14ac:dyDescent="0.3">
      <c r="B4" s="1" t="s">
        <v>52</v>
      </c>
    </row>
    <row r="6" spans="1:2" x14ac:dyDescent="0.3">
      <c r="A6" s="1" t="s">
        <v>1</v>
      </c>
      <c r="B6" s="1" t="s">
        <v>55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71336C-936C-4D08-8D9A-B28A8C7CB15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a14522eb-b9de-4bb0-bc11-490e5896b87b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Tabelle1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2022-06-10T09:10:42Z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